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730" windowHeight="10005"/>
  </bookViews>
  <sheets>
    <sheet name="Introduction" sheetId="5" r:id="rId1"/>
    <sheet name="Master" sheetId="4" r:id="rId2"/>
    <sheet name="Questions" sheetId="2" r:id="rId3"/>
    <sheet name="Answers" sheetId="3" r:id="rId4"/>
  </sheets>
  <definedNames>
    <definedName name="_xlnm._FilterDatabase" localSheetId="1" hidden="1">Master!$A$1:$J$229</definedName>
  </definedNames>
  <calcPr calcId="125725"/>
</workbook>
</file>

<file path=xl/calcChain.xml><?xml version="1.0" encoding="utf-8"?>
<calcChain xmlns="http://schemas.openxmlformats.org/spreadsheetml/2006/main">
  <c r="A150" i="3"/>
  <c r="B149" s="1"/>
  <c r="B24" i="2"/>
  <c r="C24"/>
  <c r="C9"/>
  <c r="C19"/>
  <c r="C14"/>
  <c r="C4"/>
  <c r="A113" i="3"/>
  <c r="B112" s="1"/>
  <c r="B19" i="2"/>
  <c r="B4"/>
  <c r="B14"/>
  <c r="B9"/>
  <c r="A76" i="3" l="1"/>
  <c r="B75" s="1"/>
  <c r="A39"/>
  <c r="B38" s="1"/>
  <c r="A2"/>
  <c r="B1" s="1"/>
</calcChain>
</file>

<file path=xl/sharedStrings.xml><?xml version="1.0" encoding="utf-8"?>
<sst xmlns="http://schemas.openxmlformats.org/spreadsheetml/2006/main" count="1486" uniqueCount="518">
  <si>
    <t>Series</t>
  </si>
  <si>
    <t>June</t>
  </si>
  <si>
    <t>Question</t>
  </si>
  <si>
    <t>Answer</t>
  </si>
  <si>
    <t> How the majority of energy would be provided,
addressing points such as:
A. Majority produced by the aerobic system/oxygen
B. Glycolysis/Anaerobic glycolysis
C. Carbohydrates/glycogen/glucose
D. broken down into pyruvate/ pyruvic acid
E. Some ATP produced/2 ATP
F. Krebs cycle
G. Fats/triglycerides/fatty acids/glycerol
H. Beta oxidation
I. Oxidation of acetyl-coenzyme-A/Citric acid/ production
of CO2
J. Electron transport chain
K. Water/H2O formed/hydrogen ions formed (H+)/
hydrogen/protons
L. Large quantities of ATP produced or resynthesised/34-
36 ATP
 The process of glycogen loading, addressing points
such as:
M. Aim to increase (muscle) glycogen stores/
supercompensation
N. Delays fatigue/increases endurance capacity/ increased
ATP/energy production/hitting the wall
O. (Method 1) Reduce glycogen levels
P. Achieved by increased endurance training
Q. Following three days of low carbohydrate diet
R. And tapering/reduction in training levels
S. Few days before competition high carbohydrate level
diet/ eg pasta
T. Trained/elite/equiv athletes may rest for several days
before eating high carbohydrate diet
U. Increased water consumption helps the process
V. (Method 2) day before 3 minute high intensity exercise
W. Carb window opens
X. Immediately/within 20 minutes intake high carbohydrate
diet</t>
  </si>
  <si>
    <t>Commentary</t>
  </si>
  <si>
    <t>If all energy systems named =
no mark
Stages must be in correct
order B, F, J
Accept annotated diagrams of
the aerobic process
Accept first energy system
only
Stages must be in the correct
order
No credit for stating more ATP
produced/
resynthesised – too vague.
Need link to amount in the
different stages
no points for evaluation
hitting the wall MUST be in
correct context
not reduce carb intake several
weeks before</t>
  </si>
  <si>
    <t>Marks</t>
  </si>
  <si>
    <t>At the 2008 Beijing Olympic Games, David Davies won the silver medal in the swimming
10 kilometre marathon event, in a time of 1 hour 51 minutes and 53.1 seconds.
Explain how the majority of energy used during the race would be provided and
outline the process of ‘glycogen loading’ that may be used by performers to improve
performance in this type of event. (14 marks)</t>
  </si>
  <si>
    <t>During the race a swimmer has to dive off the starting blocks as quickly as possible.
Identify the ‘muscle fibre type’ used to complete this action and justify your answer.</t>
  </si>
  <si>
    <t>A. Fast twitch fibres/type 2
B. Type 2b/fast twitch glycolytic/FTG
C. Fast speed of contraction
D. High force of contraction/powerful contraction/ strong
contraction</t>
  </si>
  <si>
    <t>First answer only
B – Not Type 2a
Fast twitch oxidative/FOG
Not characteristics
If both types of fast twitch named,
point A only</t>
  </si>
  <si>
    <t>Using ‘Newton’s First’ and ‘Second Laws of Motion’, explain how the swimmer dives off
the starting blocks.</t>
  </si>
  <si>
    <t>A. Force is applied by the muscles
Newton’s First Law of Motion/Law of inertia
B. Performer will remain on the blocks unless a force is applied
C. Performer continues to move forwards with constant velocity
until another force is applied
D. Water slows the swimmer
Newton’s Second Law of Motion/Law of Acceleration
E. Mass of swimmer is constant
F. Greater the force exerted on the blocks, the greater the
acceleration/momentum
G. Force governs direction</t>
  </si>
  <si>
    <t>Sub max 2 marks
Do not credit push
Law has to be identified to
be credited marks
Stating the law no marks
but must be applied to the
swimmer
Don’t accept velocity
Not F=ma</t>
  </si>
  <si>
    <t>A. Build up of lactic acid /accumulation of hydrogen ions/OBLA
B. Glycogen depletion/needed for glycolysis
C. Dehydration/reduces blood flow/loss of electrolytes/increase
body temperature
D. Reduced levels of calcium
E. Reduced levels of acetylcholine/slows nerve impulse and
inhibits contraction
F. Lack of PC stores</t>
  </si>
  <si>
    <t>Lack of energy too vague
Not glucose</t>
  </si>
  <si>
    <t>Explain how the use of an ice bath can help reduce the ‘delayed onset of muscle
soreness’ (DOMS).</t>
  </si>
  <si>
    <t>A. (Involves sitting in ice cold water for) between 5 – 20
minutes
B. Causes blood vessels to tighten/decreases metabolic
activity/vasoconstriction
C. Restricting blood flow to the area
D. Reduces swelling/tissue breakdown/aids muscle repair
E. After leaving the ice bath, area is flooded with new
blood/vasodilation
F. Fresh oxygen removes lactic acid (when out of the ice bath)
G. Some studies suggest ice baths of limited value</t>
  </si>
  <si>
    <t>Be careful not to credit
DOMS – in the question
F must be linked to E
F – don’t accept ‘waste
products’</t>
  </si>
  <si>
    <t>Competitive swimmers will often compete in several events and suffer from fatigue due to
limited recovery time.
Explain the possible causes of fatigue during a race.</t>
  </si>
  <si>
    <t>Elite swimmers follow structured training programme to develop exceptional levels of
fitness.
Outline the relationship between ‘VO2 max’ and ‘lactate threshold’.</t>
  </si>
  <si>
    <t>A. VO2 max – the maximum amount of oxygen utilised/equiv per
unit of time/per minute
B. Lactate threshold – the point at which lactic acid starts to
accumulate in the blood/OBLA
C. Lactate threshold is a percentage of VO2max
D. The higher the VO2 max, the more the delay in lactic acid
build-up/as VO2max increases, so does lactate threshold
E. Trained athletes can exercise for longer periods at the
same/higher intensity compared to an untrained
athlete/lactate threshold a much higher percentage of VO2
max</t>
  </si>
  <si>
    <t>Has to be utilised, not just
taken in
Alternative words for
utilised are uptake, used,
consumed
OBLA must be written in
full initially</t>
  </si>
  <si>
    <t>Explain how a swimmer would use ‘periodisation’ to prepare for competitions.</t>
  </si>
  <si>
    <t>A. Cycle based on World Championships/Olympics
B. Possible to plan for double periodisation
C. Preparation phase/pre season training – involves
development of base levels of fitness/general
conditioning/quantity rather than quality
D. Competitive phase – refinement of skills/ maintenance of
fitness levels/quality rather than quantity/relevant examples
of training modifications
E. Tapering/peaking – preparation for specific
competition/mainly skill focus
F. Transition phase – active rest/out of season recovery period
G. Macro-cycles – long term planning/yearly/two yearly cycle
H. Meso-cycles – periods of two to eight weeks/months
I. Micro-cycles – periods of a week/day/individual training
sessions</t>
  </si>
  <si>
    <t>No marks for definition of
Periodisation eg splitting
year up</t>
  </si>
  <si>
    <t>Physiology</t>
  </si>
  <si>
    <t>Topic</t>
  </si>
  <si>
    <t>Psychology</t>
  </si>
  <si>
    <t>The crowd can affect elite performers either positively or negatively. At the 2008
Wimbledon Tennis Championships, the British player Andy Murray commented after
winning one match:
‘You know, the crowd were awesome, they got behind me, I mean, more than they ever
have before. I think to finish the set like that really got the crowd going. It shifted the
momentum of the match hugely.’
Explain the concept of ‘social facilitation’ and how it can affect performance. Outline the
possible strategies which the performer and coach may use to limit any negative effects
that may occur.</t>
  </si>
  <si>
    <t xml:space="preserve">
A. Social facilitation – the influence of the presence of others
on performance/presence of others increases arousal
B. Social inhibition – the negative effect of an audience on
performance
C. Audience (watching either at event or at home)
D. Co-actors (performing same task but not in competition)
E. Competitive co-actors (in direct competition with player)
F. Social reinforcers (direct influence eg coach)
G. Linked to the Drive Theory
H. As arousal increases so does likelihood of dominant
response/habit occurring
I. Experienced players perform better/simple skills
J. Novice players perform worse/complex skills
K. Evaluation apprehension suggests others only have
influence if performer feels they are being judged
L. Baron’s Distraction-Conflict Theory – suggests performers
must focus on task and ignore audience
 Possible strategies for limiting negative effects, addressing
points such as:
M. Mental rehearsal/imagery/visualisation
N. Train in front of others and gradually increase the numbers
O. Improve selective attention and cut out the effect of the
audience
P. Reduce the importance of the event
Q. Avoid social comparison with others/teach/ coach in a nonevaluative
environment initially/verbal encouragement
R. Encourage team mates to be supportiveS. Use stress management and relaxation techniques/accept
suitable examples/goal setting
T. Accept second named stress management technique
U. Use attributions correctly/accept suitable examples
V. Ensure skills are over-learned to encourage the dominant
habit to occur as the levels of arousal increase/highly
skilled/autonomous phase/ performance
accomplishments/ensure success</t>
  </si>
  <si>
    <t>Annotated diagrams can
be credited
Types of ‘others’ (C, D, E
and F) can be named only
to be awarded the marks
Must be named in context
as types of others
Not ‘playing against
weaker opposition’
Not ‘home-field advantage’
Not attention narrowing
Physical Education PHED3 – AQA GCE Mark Scheme 2010 June Series
8
S. Use stress management and relaxation techniques/accept
suitable examples/goal setting
T. Accept second named stress management technique
U. Use attributions correctly/accept suitable examples
V. Ensure skills are over-learned to encourage the dominant
habit to occur as the levels of arousal increase/highly
skilled/autonomous phase/ performance
accomplishments/ensure success
Point S can be awarded
for naming one example or
simply stating stress
management technique.
S and T can be given for
naming two stress
management techniques.</t>
  </si>
  <si>
    <t>Elite tennis players have to devote large amounts of time to develop their skills, requiring
a positive attitude and high levels of motivation.
09 Name and explain the components of attitudes, giving an example of how a tennis player
would display a positive ‘attitude’.</t>
  </si>
  <si>
    <t>A. Cognitive (component) – believe/think they are training and
playing in the correct manner or eq.
B. Affective (component) – positive
feelings/emotions/enjoyment or eq.
C. Behavioural (component) – actions of the player/ train
regularly/compete fairly or eq
D. Use of applied positive example</t>
  </si>
  <si>
    <t>Sub max 2 marks
points A to C
Not emotional for B
D cannot be awarded
without gaining at
least one of A, B or C</t>
  </si>
  <si>
    <t>How would a coach use ‘attribution theory’ to maintain motivation following a defeat?</t>
  </si>
  <si>
    <t>A. Attributions – perceived reasons for performance/outcome
B. Failure to internal-unstable factors/effort
C. Failure to external-unstable factors/luck
D. Failure to external-stable factors/task difficulty
E. Failure to external control/eg those areas which the player
cannot influence
F. Not internal/stable factors /eg ability/accept reverse answer
G. Self-serving bias
H. Attribution re-training</t>
  </si>
  <si>
    <t>Weiner’s Model on its
own no marks –
must be reference
to applied use
Not learned
helplessness/
self efficacy
Don’t just accept
‘external factors’ or
‘internal factors’</t>
  </si>
  <si>
    <t>During a tennis match a player may display signs of anxiety and become over-aroused.
11 Using the ‘catastrophe theory’, describe how over-arousal may affect a player’s
performance.</t>
  </si>
  <si>
    <t>A. Performers need moderate/optimum levels of arousal to
perform at their best
B. Over-arousal causes a decrease in performance
C. Performer can recover (if only slight over-arousal)
D. Caused by cognitive anxiety
E. Performance can continue to decrease and not recover
F. Caused by cognitive and somatic anxiety
G. Recovery time can vary depending on the level of overarousal
and the performer/duration of the event</t>
  </si>
  <si>
    <t>Annotated diagrams can
be credited</t>
  </si>
  <si>
    <t>Name a ‘cognitive stress management technique’ and describe how a player could use
this technique to control their arousal level.</t>
  </si>
  <si>
    <t>A. Thought-stopping
B. Use of cue/action/word
C. Re-directs attention to positive thoughts
D. Example – key word – focus
E. Self-talk/positive self-talk
F. Use when negative thoughts occur
G. Replace with positive statements about performance
H. Example – nerves are good before the race
I. Imagery/visualisation/mental rehearsal
J. Formation of mental pictures of good
performance/imagine in a calm place
K. Internal – creating the feeling of the movement/
sensations
L. External – seeing themselves completing the movement
M. Attentional control
N. Changing the focus of attention to detect only relevant
cues/improve selective attention/alter perceptual field
O. Broad/external – used during games to detect fast
changing situations and identify the best option
P. External/narrow – used to concentrate on specific objects
or tasks, possibly with limited number of cues
Q. Narrow/internal – used to mentally rehearse a skill or task
R. Internal/broad – used to analyse performance and plan
future strategies and tactics</t>
  </si>
  <si>
    <t>Accept first answer only
No marks if technique
not named</t>
  </si>
  <si>
    <t>A coach will often try to pair players with compatible personalities to form a successful
doubles partnership.
13 What do you understand by the term ‘profile of mood states’?</t>
  </si>
  <si>
    <t>A. Description – a graph to indicate the general profile of
mood states/emotions of a performer
B. Six measures
C. Tension/depression/anger/vigour/fatigue/ confusion
D. Ice berg profile
E. Performers have higher levels of vigour and lower levels
of other measures
F. Some elite performers do not have this profile/some nonelite
athletes display the profile</t>
  </si>
  <si>
    <t>If 6 mood states named,
but 1 incorrect, can award
point B and point C
C – minimum of 2 named
= 1 mark
If all point C clearly stated,
can award point B as well</t>
  </si>
  <si>
    <t>Explain the term ‘task cohesion’ and why it is vital for success in any game.</t>
  </si>
  <si>
    <t>A. Task cohesion – the ability of the group to achieve a
common goal
B. Players need to be able to interact effectively/ good
communication
C. Understand own role/other’s role/good co-ordination
D. Poor cohesion can be classed as a faulty process
E. Good task cohesion can help social cohesion
F. Social cohesion – the ability of the group to relate well to
each other/get along socially
G. Social cohesion is not vital for group success/task
cohesion is more important than social cohesion</t>
  </si>
  <si>
    <t>None</t>
  </si>
  <si>
    <t>Following the success of Team GB Cyclists winning 14 medals at the 2008 Beijing
Olympics, Brough Scott of the Daily Telegraph wrote:
‘Their feats will not only change the way their sport is perceived back home, they will
actually change our society.’
15 Discuss this statement with particular reference to the successful performers, the
governing body and society</t>
  </si>
  <si>
    <t>Benefits addressing points such as:
General Points
A. Increase in coverage/public awareness
B. Increase in participation/grass roots take-up/elite
performers
C. Increase funding/economic benefits/sponsorship/
media/gate receipts or eq.
D. Increase in public support/good will factor/ strong position
for future event bid/shop window effect
Performer
E. Role model/fame/alternative career pathway after finishing
competing
F. Creation of winning mentality/high confidence for the
future/high self efficacy/increase personal pride
G. Continued ‘professional’ set-up/increased support
structures/improve coaching standards/ or eq
Governing Bodies
H. New clubs established/talent ID scheme/ development
schemes/taster days
I. Increase in coach/official recruitment/volunteers
J. Increase spectators at events
K. Interest from other sports/exchange of ideas/ transferable
skills to other sports eg Pitch to Podium
Society
L. Increase national pride/feel good factor/bring the community
together/social integration
M. Health benefits
N. Legacy of new facilities
Drawbacks addressing points such as:
General Points
O. High expectations
Performer
P. Time commitment/over commitment sponsors/ media,
etc/dependency on sponsorship deals
Q. Intrusion into private life
R. Pressure to perform if injured/positive deviancy/overtraining
S. Possible change of attitude/negative deviancy/doping                Governing Bodies
T. Inability to meet demand/not enough clubs/
coaches/competitions
U. Loss of control over events due to sponsors/ media
V. Struggle to keep high quality coaches/support staff in the
system
Society
W. Lack of facilities/cycle routes etc
X. Extra funding may not be available to meet demands</t>
  </si>
  <si>
    <t>No need to identify and
specifically comment on
performers, governing
body and society
‘more involved in sport’
‘more positive attitude’
Comments too vague –
need to be more specific
as to how involved &amp; how
more positive attitude
Not ‘security issues’
Focus of question on
benefits &amp; drawbacks of
success not of hosting an
event</t>
  </si>
  <si>
    <t>Contemporary Issues</t>
  </si>
  <si>
    <t>The rewards for success in elite sport are increasing every year and officials are under
greater pressure than ever from players, supporters and the media.
16 Discuss the suggestion that the increased use of technology to help officials make the
correct decision has improved the sporting event.</t>
  </si>
  <si>
    <t>Advantages
A. Ensure correct decisions are made/fair competition/less
controversy/players more confident in decisions
B. Helps officials communicate with each other
C. Less pressure on official to make the final judgement/less
post-match criticism
D. Timing/measurement accurate
E. Creates excitement in crowd waiting for decision/allows
players to officially challenge decisions
Disadvantages
F. Officials using technology can still be wrong/technology can’t
be used for everything/officials are an integral part of the
sporting contest/over reliance on technology/lose respect of
official’s decision being final
G. Specific technology used must be accurate/high level of
reliability
H. Changes the nature of the sport
I. Cost limits use of technology at events/not consistent for all
players or spectators
J. Breaks in play can be disruptive for spectators if too long</t>
  </si>
  <si>
    <t>Sub max 4
Candidate must imply
advantage or
disadvantage
Not the values of sport</t>
  </si>
  <si>
    <t>To maximise the chances of winning medals at major championships, such as the
Olympic Games, performers need the support of many organisations.
17 Outline and explain the structure of the World Class Performance Pathway.</t>
  </si>
  <si>
    <t>A. Organised by UK Sport
B. Podium – supporting athletes chance of winning medal at the
next Olympic/ Paralympic Games (ie a maximum of four years
away from the podium)
C. Development – comprising of athletes whose performances
have suggested that they have realistic medal winning
capabilities for 2012 and newly funded sports that are
demonstrating the ability to be competitive by 2012/next 4 – 6
years
D. Talent – designed to support the identification and confirmation
of athletes who have the potential to progress through the
World Class pathway with the help of targeted investment
E. 3 terms named but not explained</t>
  </si>
  <si>
    <t>Correct term must be
named and explained</t>
  </si>
  <si>
    <t>Explain the support structures for elite performers provided by the National Institutes of
Excellence, such as the English Institute of Sport.</t>
  </si>
  <si>
    <t>A. Regional or satellite centres/hubs
B. High quality facilities/coaches
C. (Sports science support) – biomechanics/ strength and
conditioning/psychology/talent
identification/physiology/performance analysis/ nutrition
D. (Sports medicine) – physiotherapy/soft tissue therapy
E. Performance lifestyle/ Athlete Advisors/ ACE
F. Research and innovation
G. Athlete Zone</t>
  </si>
  <si>
    <t>C – must give examples
of support
D – must give examples
of support</t>
  </si>
  <si>
    <t>In today’s society the majority of people have access to a variety of sporting activities.
19 Explain how the leisure opportunities for the working classes improved during the 19th
century in terms of provision.</t>
  </si>
  <si>
    <t>A. (Increased time) Factory Reform Acts/more time
available/shorter working hours/Saturday half day/Wednesday
early closing/Bank Holidays/ machine time
B. (More money) increased wages/broken time payments/ access
to professional sport
C. Factory owners established clubs/facilities
D. Churches/Youth Movements established clubs/
teams/scouts/Boys Brigade/facilities or eq.
E. Public provision/parks/public baths/Municipal Reform
Act/Government provision
F. Philanthropists provided new facilities/libraries/ working men’s
clubs or eq./Muscular Christianity/social reform
G. Better communication links/trains easier to visit
areas/matches/events
H. New towns developed eg seaside resorts/ countryside
I. New sports developed/rational sports/structured sport/codified
J. National Governing body established/formation of leagues and
cup competitions/regular competition
K. (Social class changes) more working class allowed access to
previously restricted competition/lifting of Manual Labour
Clause/ Middle class encouraged working class sport
L. Increased opportunity for spectatorism
M. Increased media coverage/newspapers led to greater
knowledge and awareness</t>
  </si>
  <si>
    <t>A – ‘time’ must be
qualified to credit mark
B – ‘money’ must be
qualified to credit mark
‘More facilities’ – too
vague – need examples
Not ‘social control’
K – need to quality
‘social class changes’
L/M – not access to TV
and internet</t>
  </si>
  <si>
    <t>British gymnast Beth Tweddle won the 2009 World Championship Floor Exercise title.
Her routine involved a series of powerful tumbling sequences, balances and rotational
movements. Explain how a gymnast can alter the speed of rotation during flight and outline how
plyometrics can assist in their preparation to achieve maximum lift at take-off.</t>
  </si>
  <si>
    <t>Altering speed of rotation
A. Changing the shape of the body causes a change in
speed
B. Change in moment of inertia leads to a change of
angular velocity/speed/spin of rotation/ angular
moment;
C. Angular momentum remains constant (during
rotation)
D. Angular momentum = moment of inertia x angular
velocity
E. Angular momentum - quantity of rotation/motion
F. Angular velocity - speed of rotation
G. Moment of inertia - spread/distribution of mass
around axis/reluctance of the body to move
H. To slow down (rotation) gymnast increases moment
of inertia
I. Achieved by extending body/opening out/or
equivalent
J. To increase speed (of rotation) gymnast decreases
moment of inertia
K. Achieved by tucking body/bringing arms towards
rotational axis
Plyometrics
L. Description of activity – hopping/bounding/ depth
jumping/medicine ball work
M. Aim – develop power/speed/explosive strength
N. Involves Fast Twitch Fibres/Type 2
O. Eccentric muscle contraction happens first
P. followed by concentric contraction
Q. Stretch Reflex activated
R. Detected by the muscle spindles
S. Sends nerve impulse to spinal cord/central nervous
system/CNS/afferent impulses
T. Elastic energy stored
U. Protects over stretching of muscles/avoid injury
V. Three phases – stretch shortening cycle</t>
  </si>
  <si>
    <t>Accept annotated diagrams
A – awarded for a general
point on change in body
shape and not to be credited
with I and H unless a separate
point is made
H and I – comments needs to
indicate a change of speed
To achieve I, must have H
To achieve K, must have J
‘Strength’ is too vague
To achieve P, must have O
V – three phases are prestretch,
amortisation and
muscle contraction</t>
  </si>
  <si>
    <t>Gymnastics events can last up to 90 seconds. Explain how the majority of energy is provided for these events.</t>
  </si>
  <si>
    <t>A. Anaerobic/without oxygen
B. (during first few seconds) stored ATP splits/breaks
down initially/ATP breaks down to ADP + P +
energy
C. ATP-PC/system/phosphocreatine system/alactic
system
D. PC = C + P(i) + energy/creatine + phosphate/PC
broken down;
E. Energy used for ATP resynthesis/ADP + P +
energy = ATP/ADP + PC = ATP + C;
F. Lasts 5-10 seconds/limited supply
G. Lactic acid system/Lactate anaerobic system
H. Glycogen/glucose breakdown
I. Glycolysis
J. To pyruvate/pyruvic acid
K. Lactate/lactic acid formed</t>
  </si>
  <si>
    <t>If discussion about aerobic
energy system is included in
the answer, no marks can be
credited for the whole answer
unless they clearly indicate that
the system is involved after the
completion of the routine during
recovery
G – Do NOT accept lactic
system</t>
  </si>
  <si>
    <t>All gymnastic events require controlled powerful movements. How can a performer vary the strength of muscular contractions to ensure that a skill is completed correctly?</t>
  </si>
  <si>
    <t>A. (Greater the force needed) larger motor units
recruited
B. More units recruited
C. Need fast twitch fibres rather than slow twitch fibres
D. Multiple unit summation/spatial summation
E. All or none law/All or nothing law/or explanation
F. Wave summation/frequency of impulse/innervations
G. Motor unit unable to relax/increase the force
H. Tetanus/titanic for powerful contraction
I. Muscle spindles detect changes in muscle
length/speed of contraction
J. Send information to brain/CNS
K. Compares information to long term memory to ensure
correct force applied/past
Experiences
L. Spatial summation – rotating the frequency of the
impulse to motor units to delay fatigue</t>
  </si>
  <si>
    <t>Accept reverse
Accept reverse
D – These terms must be
explained and refer to
technical name for points A
and/or B
E – Allow action potential/
threshold is reached,
contraction occurs in all of
the fibres in the motor unit
Spatial summation can be
credited twice with
appropriate explanations</t>
  </si>
  <si>
    <t>Some performers break the rules and use banned substances to enhance their
performance. Describe the physiological reasons why a performer may use anabolic steroids.</t>
  </si>
  <si>
    <t>A. Aid/use/assimilation storage of protein
B. Decrease in fat in the muscles
C. Able to train for longer/higher intensity
D. Faster recovery time/to train more frequently/
quicker repair of muscle tissues
E. Increase muscle size/strength/mass</t>
  </si>
  <si>
    <t>Do not accept increase
endurance or perform longer</t>
  </si>
  <si>
    <t>The recovery process after training and between events during competition is vital to
maximise performance.
Figure 2 illustrates the ‘excess post-exercise oxygen consumption’ (EPOC) of a
performer following strenuous exercise.                                                                                                                                                                Outline the function and process of the fast component of the recovery process.</t>
  </si>
  <si>
    <t>A. EPOC explanation – volume of oxygen consumed in
recovery above the resting rate
B. The alactacid/alactic (debt/component)
C. Re-saturation of myoglobin/haemoglobin with oxygen
D. Re-synthesise ATP/PC levels
E. Uses 2-4 litres of oxygen
F. Completed in 2-3 minutes
G. 50% PC stores replenished within 30 seconds/75%
within 60 seconds</t>
  </si>
  <si>
    <t>A – NOT repay oxygen debt
A – NOT removes lactic acid
Allow a few minutes</t>
  </si>
  <si>
    <t>How can a performer reduce the effects of delayed onset of muscle soreness
DOMS)?</t>
  </si>
  <si>
    <t>A. Active warm-up/Active warm-down/cool
down/stretching
B. Avoid eccentric contractions early in session
C. Gradually increase intensity of workload
D. Massage
E. Ice baths</t>
  </si>
  <si>
    <t>D – NOT physio</t>
  </si>
  <si>
    <t>Figure 3 shows the England Women’s Cricket Team celebrating, having won the 2009
World Cup. To win they demonstrated excellent teamwork, leadership and the ability to
perform under pressure.                                                                                                                                                                                                Explain the importance of cohesion to group productivity and outline possible strategies
that can be used to reduce the negative impact of faulty processes on performance.</t>
  </si>
  <si>
    <t>Importance of Cohesion
A. Cohesion – tendency of a group to stay together to
achieve their goal/task
B. Cohesion depends on group members/task/leader/teambased
factors/equiv.
C. Actual productivity = potential productivity – losses due to
faulty processes
D. Co-ordination losses/faulty processes eg poor teamwork/
poor tactics
E. Motivational losses/faulty processes eg loss of
concentration/low self-confidence
F. Social loafing – performer ‘hides’ within a team
G. Ringelmann effect – Performance/cohesion may decrease
as group size increases
H. Task cohesion – ability of group to work together to
achieve a common goal
I. Social cohesion – interaction of players and their
interpersonal relationships
J. Task cohesion is more important than social cohesion/
team can be successful with poor social cohesion
K. Social cohesion can undermine performance/formation of
cliques/not challenging poor performance for fear of
upsetting others
L. Social cohesion can aid performance by challenging the
norm
Strategies
M. Practice/training to ensure all understand the tactics
N. Give individuals specific responsibility/set goals
O. Explain specific roles within the team
P. Give feedback/video analysis of performance/
reinforcement
Q. Develop peer support/encourage each other/encourage
open discussion/an effective leader
R. Vary practice to maintain motivation/train in small groups
S. Improve fitness levels
T. Team bonding exercises/social outings
U. Avoid social cliques
V. Create a group identity eg team kit
W. Develop self-confidence/self-efficacy/self-esteem/ credit
use of attributions
X. Maintain team stability if possible/limit change</t>
  </si>
  <si>
    <t>Must link working
together with goal/task
B – have to name at
least two out of these to
get the mark
B – refers to Carron’s
antecedents
D and E – can be
awarded if faulty
processes are explained
in correct context.
F, G, H, I – terms must
be explained
Make individuals feel
valid is too vague
Reward is too vague
Description of stages of
group formation are not
creditworthy – if
answers are given in the
context of applying
strategies to improve
cohesion, marks can be
awarded</t>
  </si>
  <si>
    <t>The coach and captain of a team must motivate players to perform in competitive
situations and encourage them to believe in their own ability.                                                                                                         Explain the factors that contribute to a performer’s level of ‘achievement motivation’.</t>
  </si>
  <si>
    <t>A. Achievement motivation = desire to succeed – fear
of failure
B. Interactionist approach/depends on the personality
and the situation
C. (Personality) – either Need to Achieve (nAch) or
Need to Avoid Failure (nAf)
D. (Situation) – probability of success
E. (Situation) – incentive value of success</t>
  </si>
  <si>
    <t>The coach and captain of a team must motivate players to perform in competitive
situations and encourage them to believe in their own ability.                                                                                                          Explain how ‘approach behaviour’ can be developed within the team.</t>
  </si>
  <si>
    <t>A. Positive experiences/give success/avoid negative
feelings
B. Gradually increase task difficulty
C. Goal setting
D. Use positive feedback and praise/support from
significant others
E. Reduce punishment
F. Encourage risk taking
G. Use attributions correctly
H. Develop high levels of self-efficacy/avoid learned
helplessness</t>
  </si>
  <si>
    <t>All players within a team are likely to experience ‘anxiety’ at some point during their
performance.
Identify and explain the different types of anxiety that may affect a performer.</t>
  </si>
  <si>
    <t>A. Trait anxiety/A-Trait – performer generally perceives
situations as threatening
B. State anxiety/A-State – level of anxiety at a specific
time/particular situation
C. Competitive Trait Anxiety – performer generally
perceives competitive situations as threatening
D. Competitive State Anxiety - level of anxiety during
competitive situations
E. Cognitive anxiety – psychological
responses/thoughts and worries of performer/doubts
in their ability to complete the task
F. Somatic anxiety – physiological responses of
performer/increased heart rate/sweating or eq.</t>
  </si>
  <si>
    <t>No marks for just naming the
types of anxiety
F – Body’s response is too
vague unless supported with
examples</t>
  </si>
  <si>
    <t>Discuss the suggestion that ‘home field advantage’ will always improve the performance
of the home team.</t>
  </si>
  <si>
    <t>Agree
A. Home support tends to improve performance/social
facilitation effect/boost self-efficacy/lower levels of
anxiety
B. More matches won at home than away/during early
rounds of competitions/Olympic &amp; World medals by
host nation
C. Home teams tend to play more attacking styles/
tactics/functional aggressive behaviour (accept
reverse answer)
D. Proximity effect/closeness of crowd has negative
effect on visiting teams
E. Larger crowd/hostile crowd has a negative effect on
visiting teams
F. Away team commit more fouls/can become
anxious/over-aroused due to crowd or unfamiliar
surroundings
Disagree
G. Increased pressure from the home crowd
H. More important the game the greater the pressure/
choke effect/championship choke
I. Performers become more self-conscious at home
causing over-arousal
J. Players place more pressure on themselves at home
matches due to expectations
K. Social inhibition for the home team
L. Evaluation apprehension for the home team</t>
  </si>
  <si>
    <t>Answer has to indicate
whether the discussion is
referring to the home or
away team
Do NOT accept do not have
to travel
Feel safe too vague
Discomfort too vague
F – Social inhibition can be
awarded if explained in the
correct context and linked to
away team
G and J – Increased
pressure too vague. Have
to state where the pressure
is from</t>
  </si>
  <si>
    <t>The captain of a team should be respected and should ensure that all players have a
positive attitude.
Identify three characteristics of a good leader and explain the difference between an
emergent leader and a prescribed leader.</t>
  </si>
  <si>
    <t>A. Characteristics (any 3 from)
confident/organised/inspirational/good
communicator/knowledgeable/visionary/good decision
maker/ interpersonal skills/approachable/
determined/empathy/charismatic/motivational/ equiv.
B. Emergent leader – group approval/elected by the
team
C. Prescribed leader – appointed by external authority to
lead the group</t>
  </si>
  <si>
    <t>Take first 3 answers
If talk about leadership
styles, this is NOT a
characteristic</t>
  </si>
  <si>
    <t>Using one named psychological theory, outline how the negative attitude of an
individual or of a team can be changed.</t>
  </si>
  <si>
    <t>A. Persuasive communication
B. Status of messenger/person delivering
information/significant other
C. Quality of message/new information
D. Situation/time when message is given
E. Individual’s resistance to change
F. Cognitive dissonance
G. Attempts to create conflict in thoughts/beliefs/alter
one part of Triadic Model/psychological discomfort
H. Cognitive – give new information/education
I. Affective – create new
emotions/enjoyment/fun/feeling of safety or equiv.
J. Behavioural – give success/reinforcement</t>
  </si>
  <si>
    <t>Watching elite sport has become easier due to increased media coverage and
commercialisation.
In 2009, the Deputy Leader of the Secondary Headteachers Association suggested that
football should only be shown on television after the 9 o’clock watershed because of the
bad example that it sets to children.
Discuss the suggestion that there has been a decline in sportsmanship since the late
19th Century and outline strategies that the sporting authorities have used in an attempt
to maintain high standards of behaviour.</t>
  </si>
  <si>
    <t>A – Do NOT accept
‘follow rules’
C – Need to explain
concept of amateurism
D – Need to explain
concept of athleticism
F – Must relate to poor
role models
H – Accept suitable
examples – NOT diving
K – Not just role model on
own – need effect of
promoting sportsmanship
Better technology needs
impact
Q and R refer to
sanctions to the player</t>
  </si>
  <si>
    <t>Agree
A. Explanation of sportsmanship – unwritten rules of
etiquette/fairplay/spirit of the game/suitable example
B. 19th century sport run by middle/upper class/elite
performers were amateur/amateur sport was dominant
C. Based on concept of amateurism – playing for love of
sport/ not paid
D. Based on concept of athleticism – physical endeavour
and moral integrity
E. (During 20th century) professionalism increased/greater
extrinsic rewards/more money involved/more
commercialisation
F. Greater pressure from media/national expectation/media
encourages copying of poor role models
G. Increase in win at all cost attitude/Lombardian ethic
H. Caused an increase in gamesmanship – bending the
rules
I. (Increase in) doping/violent play/cheating/abusive
language/match fixing/deviancy/prosecutions
Disagree
J. Sportsmanship promoted at events eg
Olympics/Olympism/ Olympic Ideal
K. Performers are role models and understand their
responsibility
L. Greater need to maintain image to retain sponsors/
commercial deals/image of sport
M. (during 19th Century) corruption was part of sport/may
not have declined just now more widely reported in the
media
Strategies
N. Campaigns to promote sportsmanship/Respect/Fairplay
Awards/Sporting ethics promoted within schools/clubs/
education
O. Better officials/citing after game/better technology to help
officials/fourth official
P. Rules changed to promote fairplay
Q. (On the field) – penalties/sin bins/bookings
R. (Off the field) – fines/bans
S. Punish the club – deduct points/matches behind closed
doors
T. Positive role models/name and shame bad role models
U. Codes of conduct for players/spectators
V. Drug testing
W. Prosecute violent play                                                                                                          X. Encourage respect for officials/captains only allowed to
question decisions</t>
  </si>
  <si>
    <t>Some sports have experienced violence, both on and off the field of play, involving both
players and spectators.
1 5 How does the law and sports legislation help to ensure that performers are protected
during sporting contests?</t>
  </si>
  <si>
    <t>A. Protect against violent play
B. Employment contracts with
clubs/Sponsorship/commercial contracts/avoid burnout
C. Ensure duty of care from officials/negligence of poor
referees
D. Safe playing environment/stadiums are suitable for
purpose
E. Protection from violent spectators/hooligans/terrorist
threats
F. Ensure opponents using doping methods are banned
G. Equality legislation/racism act/sexism act/disability
acts/age or weight categories/gender</t>
  </si>
  <si>
    <t>Any links to private life
and media intrusion is
irrelevant
Link to rules is irrelevant
E – Focus not on method</t>
  </si>
  <si>
    <t>Explain the consequences of spectator violence, for example hooliganism, for the
clubs and the sporting authorities.</t>
  </si>
  <si>
    <t>A. Negative image of sport causes decline in participation
rates/smaller foundation base
B. Spectator attendance declines
C. Supporters banned from travelling/attending/matches
played behind closed doors
D. All supporters treated as hooligans
E. Teams banned from competing/loss of points/fined
F. Sponsors/commercial deals withdrawn
G. Additional cost to police events/provide more stewards
H. Relationship with local community/other countries
declines /negative impact for hosting future events</t>
  </si>
  <si>
    <t>The focus of the question
is on the consequences
and not the strategies
used
A – negative image too
vague, need
consequence
Do NOT accept lose
money – have to say how
money is lost
G – Has to be reference
to increase need</t>
  </si>
  <si>
    <t>Many elite sports are now commercialised and seen as a form of entertainment.
Discuss the suggestion that an increase in the ‘commercialisation’ of sport has been
beneficial for performers and the sport.</t>
  </si>
  <si>
    <t>Beneficial
A. Increase in wages/prize money/extrinsic rewards/
increased sponsorship/professional contracts
B. Performers become well known/role models
C. Increased participation/increased spectators
D. Money to provide better facilities/better equipment/
training support/better coaches/research/talent
identification programme/technology at events to aid
officials/equiv.
E. Performers able to train fulltime
F. Increase in number of events/competitions
Not beneficial
G. Increase in deviant behaviour/cheating/doping/violent
play
H. Not all sports benefit/money mainly goes to popular
sports
I. Sport loses control/organisation of events/corporate
hospitality taking tickets
J. Over-reliance on money as income
K. Rules alter/format altered/forced to turn from amateur to
professional
L. Greater pressure/expectation on performers to win</t>
  </si>
  <si>
    <t>D – ‘More funding’ too
vague
K – ‘Change the way the
game is played’ is too
vague</t>
  </si>
  <si>
    <t>Sporting organisations work together to develop elite performers and to ensure that they
understand doping regulations.
How does ‘Sportscoach UK’ fulfil its aim of improving the standard of coaching available
to elite performers?</t>
  </si>
  <si>
    <t>A. UK Coaching Framework/UK Coaching Certificate/
UK Coaching Award
B. UK Coaching Network/regional or local networks
C. Work with other organisations (one must be named)
Governing Bodies/Sport England/Sports Wales/
Sport Northern Ireland/Sport Scotland/DCMS/UK
Sport/Youth Sports Trust/National Skills Academy/
Skills Active/Association for PE
D. Coachwise/1st4Sport
E. Sell coaching manuals/video/databases
F. Provide workshops/seminars
G. Coaching Edge magazine
H. UK Centre for Coaching Excellence
I. Funding research projects
J. Provide interactive website with coaching advice
K. John Lewis Partnership</t>
  </si>
  <si>
    <t>J – NOT just website – need
comment about content or
purpose</t>
  </si>
  <si>
    <t>Explain the advantages and the disadvantages of all sports, in all countries, testing
for performance enhancing drugs.</t>
  </si>
  <si>
    <t>Advantages
A. Uphold the traditions of sport/sporting ethics/ cheats
are caught/all competitors are equal/no country has
an advantage/no performer has an advantage
B. Standard list of banned substances/same testing
procedures/similar punishments
C. Random tests are more effective/ testing not limited
by where the athlete is based
D. Shared costs between all sports
E. Performers not able to ‘pick and choose’ sports
based on drug testing procedures/no basis for legal
complaints of being unfairly treated
Disadvantages
F. Difficult to get all countries/sports to agree
G. Expensive/limited number of testing facilities/not
available in all countries
H. Testing can produce incorrect results/inconsistent
results/difficult to keep up with new drugs
I. Difficult to agree which PED should be included in
banned lists
J. Professionals have the right to decide on their own
development needs
K. Money used for testing could be used for education
about dangers of drug taking</t>
  </si>
  <si>
    <t>January</t>
  </si>
  <si>
    <t>A. Used as an energy source
B. Contains fat-soluble vitamins/essential fatty acids
C. Acts as insulator
D. Slow release/low intensity</t>
  </si>
  <si>
    <t>Too much dietary fat may cause obesity. Which diseases are associated with
‘obesity’?</t>
  </si>
  <si>
    <t>We eat different classes of food. One of these classes of food is fat.
Describe two benefits to athletes of including ‘fat’ in their diet.</t>
  </si>
  <si>
    <t>A. Heart disease/heart attacks
B. Diabetes
C. High blood pressure
D. High cholesterol/fats/lipids in blood/atherosclerosis
E. Stroke
F. Lung disease
G. Liver/gall bladder disease
H. (Oesteo) arthritis
I. Gout
J. Cancer
K. (Deep vein) thrombosis
L. Psychosocial problems/depression</t>
  </si>
  <si>
    <t>How is ‘breathing rate’ controlled to meet the demands of changing levels of
exercise?</t>
  </si>
  <si>
    <t>A. (Exercise/movement) - more carbon dioxide
B. Increased acidity/decrease in pH/increase hydrogen ions (in blood)
C. Detected by chemoreceptors
D. (Nerve impulses to) respiratory centre/medulla (of brain)
E. Phrenic nerve
F. Diaphragm/intercostal muscles/sternocleidomastoids/scalene/pectoralis
minor/abdominals</t>
  </si>
  <si>
    <t>What do you understand by the term ‘stamina’ and why is it an important
component of fitness for games players?</t>
  </si>
  <si>
    <t>Ability to delay the onset of fatigue/equiv/important because
game lasts more than 20 mins/length of match/equiv.</t>
  </si>
  <si>
    <t>Explain how different lifestyle choices can positively and negatively affect a
games player’s stamina.</t>
  </si>
  <si>
    <t>Stamina reduced by:
A. Smoking – reduces lung/oxygen transport capacity
B. Lack of exercise – reduces stamina
C. Diet – overweight/obese – extra tissue
D. Alcohol – damages heart/affects concentration
(sub max 3 marks)
Stamina increased by:
E. Not smoking – improved breathing
F. Training – improved fitness
G. Care with diet – correct weight
H. No alcohol – remain alert
I. Cycle/walk to work/walk upstairs</t>
  </si>
  <si>
    <t>During a game, a player’s work rate will vary. Describe how the
‘parasympathetic’ and the ‘sympathetic’ nerve pathways control heart rate
during a game.</t>
  </si>
  <si>
    <t>A. Controlled by medulla/cardiac centre
B. Sympathetic pathway increases heart rate
C. By release of adrenaline/noradrenaline
D. Increase stroke volume/ejection fraction
E. Parasympathetic decreases HR
F. By vagus nerve
G. Production of Acetylcholine
H. (Both) act on sino atrial node/SAN</t>
  </si>
  <si>
    <t>What are the characteristics of a skilful performance?</t>
  </si>
  <si>
    <t>A. Minimisation of time/quick/fast/efficient
B. Minimisation of energy/effort/equiv.
C. Repeatable success/consistent/few mistakes
D. Flowing/smooth/fluent/aesthetically pleasing
E. Adaptable
F. Good technique/coordinated/controlled
G. Learned
H. Goal directed</t>
  </si>
  <si>
    <t>Explain the meaning of the term ‘motivation’?</t>
  </si>
  <si>
    <t>2 marks for 2 of:
A. The will/desire/drive/want to learn/achieve success/equiv
B. Intrinsic – from within/self satisfaction
C. Extrinsic – rewards
D. Tangible – touchable/egs
E. Non tangible – not physical/equiv.</t>
  </si>
  <si>
    <t>How could a coach motivate a badminton player to improve?</t>
  </si>
  <si>
    <t>A. Make it fun/variation in training/more interesting (accept reverse – not
boring)
B. Use reinforcement/praise/verbal encouragement/equiv
C. Use of external rewards – certificates/prizes
D. Allow success
E. Alter environment to favour players/feel competent
F. Positive feedback/eg
G. Set more (demanding/achievable) goals/target/more competition
H. Emphasise personal improvement
I. Use role models</t>
  </si>
  <si>
    <t>One form of learning is through schema. ‘Schmidt’s schema theory’ (1975) is
based on the concept that every time athletes make a movement, they gather
information from four sources.
Explain how athletes use these four sources of information to make a
movement.</t>
  </si>
  <si>
    <t>A. Knowledge of initial conditions/environmental conditions – where am I?
B. Knowledge of response specifications/response demands – what is
expected/required?
C. Sensory consequences/kinethesis/knowledge of performance/KP – how
did it feel?
D. Movement/response outcomes/knowledge of results/KR – what
happened?
E. Recall schema – prior to movement
F. Recognition schema – during/following movement</t>
  </si>
  <si>
    <t>What are the characteristics and functions of ‘short-term memory’?</t>
  </si>
  <si>
    <t>A. Information enters from STSS
B. Only selective attended items enter
C. Limited capacity
D. Retrieves information from LTM
E. Memory trace/schema/motor programme
F. If not practised/reinforced then lost
G. Limited duration/seconds
H. Working memory/decision making
I. Transfers to LTM
J. Effector system from STM</t>
  </si>
  <si>
    <t>How can a coach ensure that important information is stored in the gymnast’s
‘long-term memory’?</t>
  </si>
  <si>
    <t>A. Rehearse/repeat/practice/over learning
B. Associate with familiar information/transfer of learning/related to past
experiences
C. Make information meaningful
D. Make experience enjoyable/interesting
E. Make stimuli contrasting/recognisable/vivid
F. ‘Chunking’/’chaining’/’progressive-part learning’/breakup the skill
G. Imagery/mental rehearsal</t>
  </si>
  <si>
    <t>Explain the meaning of the term ‘operant conditioning’?</t>
  </si>
  <si>
    <t>A. Trial and error learning
B. Successful response linked/associated with stimulus/strengthens S-R
bond
C. Use of reinforcement</t>
  </si>
  <si>
    <t>How can a coach use operant conditioning to develop a gymnast’s skills?</t>
  </si>
  <si>
    <t>D. Using rewards/praise
E. Shaping/altering environment to progress towards success
F. Use of target areas/mechanical feeders/equipment/etc
G. Use of negative reinforcement
H. Removal of criticism – explanation of negative reinforcement
I. Use of punishment to decrease probability of undesired response
J. Example of punishment</t>
  </si>
  <si>
    <t>Early forms of modern sports were primarily developed by men for men. It is only since
the start of the 20th century that women have become more actively involved in sport.
(a) (i) How did 19th century public schools contribute to the technical development of
‘rational recreation’?</t>
  </si>
  <si>
    <t>A. Rules/numbers/boundaries/facilities
B. Inter-house/intra-school competitions/matches
C. Training/coaching
D. Skills/tactics/positions
E. Leadership/captain
F. Kit/equipment
G. Introduction of officials
H. Division between players and spectators</t>
  </si>
  <si>
    <t>How did 19th century public schools and universities help to spread of rational
recreation into wider society?</t>
  </si>
  <si>
    <t>A. Universities as ‘melting pots’/lots of different types/styles of game/new
sports
B. Codification/rules standardised
C. Provided facilities
D. Factory/church teams
E. Officers to troops
F. British Empire – over the world/missionaries/diplomats/military/clerics
G. Old boys network
H. Clubs/NGBs formed
I. Teachers to schools
J. Competitions/fixtures/leagues/internationals</t>
  </si>
  <si>
    <t>The participation of women in physical activities often depends on whether the
opportunities are available to them.
(i) Explain the term ‘discrimination’.</t>
  </si>
  <si>
    <t>A. Treating people differently/unfairly
B. Prejudice
C. Based on stereotyping/egs such as race/ethnicity/etc</t>
  </si>
  <si>
    <t>Discuss whether current opportunities for women to take part in sport and
physical activity are the same as for men.</t>
  </si>
  <si>
    <t>Yes:
A. Women have more leisure time/less tied to home/housework
B. Women have greater disposable income/greater mobility/accessibility to
transport
C. Women encouraged to participate on the grounds of health/fitness/weight
loss
D. Fits in with stereotypical ideals of women’s physique/body image
E. Promoted by the media/fashionable activity/role model
F. Improvement in levels of provision for some activities/more clubs
G. Improvement in child care facilities/crèches
H. School PE programmes promote healthy lifestyle/provide opportunities for
aerobics/conditioning activities
I. Positive discrimination by local leisure centres to encourage women’s
participation/women only sessions
J. Sport England/WSF – policy to promote sport/physical activity among
under represented groups such as women/equal opportunities
No:
K. Lack of equal opportunities/male dominated sports
L. Limited membership rights of clubs/membership restrictions/men only
section/fewer leagues/clubs
M. Rules/regulations/preventing women/girls playing with/against men
N. Sexual harassment/verbal abuse discourages participation
O. Sexual stereotyping channelling girls/women into female appropriate
sports
P. Overlooked for top sport jobs/coaching/management/administration
Q. School-based PE programmes limited activities available for girls
R. Less tournament earnings/sponsorship eg Wimbledon/lack of media
coverage/denigration by media/more male professionals</t>
  </si>
  <si>
    <t>The National Curriculum for Physical Education is compulsory in state schools.
(a) (i) List the six sport classifications on the National Curriculum for Physical
Education.</t>
  </si>
  <si>
    <t>4 correct for 1 mark
6 correct for 2 marks
Games/athletics/swimming/gymnastics/dance/outdoor and adventurous
activities</t>
  </si>
  <si>
    <t>What roles, other than ‘performer’, does the National Curriculum for Physical
Education encourage children to develop?</t>
  </si>
  <si>
    <t>A. Critical performer/self improvement
B. Coaching
C. Choreographer/creative
D. Official/judging
E. Spectator/observation                                                                                                          F. Leadership/captain
G. Organising</t>
  </si>
  <si>
    <t>In what ways are the characteristics of physical education and those of sport
different?</t>
  </si>
  <si>
    <t>Sport:
A. Sport is competitive/sport primarily seeks winners and losers/extrinsic
rewards
B. Sport may not have educational objective/is elitist
C. Sport does/may not lead to improvement/learning
D. Sport is serious/commitment/training
E. Sport is voluntary/in your own time/choice
PE:
F. PE develops (motor/psycho-motor) skills
G. PE involves learning other things
H. PE develops morals/ethics/fair play
I. PE health/social/life-long learning/child-centred
J. PE is compulsory</t>
  </si>
  <si>
    <t>Describe how schools can provide extra-curricular opportunities to increase
participation rates for their pupils.</t>
  </si>
  <si>
    <t>A. Clubs/societies/school club links
B. Team/practices/matches/competitions
C. Voluntary/participation/anybody can take part/increased numbers
D. Lunchtime/after-school/weekends
E. Wide range of activities/choice
F. Cater for wide range of abilities
G. On-site/off site
H. Peripatetic teachers/coaches/instructors</t>
  </si>
  <si>
    <t>You have been asked to develop the flexibility of a group of AS level Physical
Education Students.
Describe the different ‘types of stretching’ that could be safely used with the group and
describe how you can use visual and manual ‘guidance’ effectively with the students.</t>
  </si>
  <si>
    <t>The different types of stretching that can be safely used, addressing points such
as:
A. Active – position held by agonist/muscles
B. Passive – position held by another body part or position held by partner
C. Static – position held with isometric contraction
D. Ballistic – bounce in and out of stretch
E. PNF – position held and isometric contraction
F. Warm-up prior to stretching
G. Make stretch sports specific
H. (Begin) slowly
I. Hold stretch for few/no more than (30) seconds
J. Never hold a painful stretch – injury
K. No bouncing/ballistic
L. Balance/equalise stretches/agonists and antagonists
 How visual and manual guidance can be used effectively, addressing points such
as:
M. Visual – suitable example/watch/show/demonstrate
N. Manual – suitable example/force/help/assist
O. Visual – accurate/perfect demonstration
P. Learner paying attention
Q. Highlight cues/repeat demos
R. Skill within performers capabilities/memory limitations
S. Better for beginners
T. Manual – when difficult/dangerous skill
U. Good for beginners/weak
V. Permits kinaesthetic feel
W. Not for too long</t>
  </si>
  <si>
    <t>AS</t>
  </si>
  <si>
    <t>A2</t>
  </si>
  <si>
    <t>What are the names of the ‘articulating bones’ of the knee joint?</t>
  </si>
  <si>
    <t>A. Tibia;
B. Femur.</t>
  </si>
  <si>
    <t>First two answers
Do not accept fibula/patella/fibia/tibula</t>
  </si>
  <si>
    <t>State two classes of food that are most suitable for players who require stamina
and why they are needed in their diet.</t>
  </si>
  <si>
    <t>A. Carbohydrates/glucose/sugar;
B. Fats/lipids/triglycerides;
C. Energy/ATP/respiration.</t>
  </si>
  <si>
    <t>First two food groups only
Do not accept carbs
Do not accept protein
Do not accept fuel</t>
  </si>
  <si>
    <t>The alveoli provide the lungs with a large surface area for diffusion.
Name two other structural features of the lungs that assist diffusion.</t>
  </si>
  <si>
    <t>A. Large blood supply;
B. Thin/semi-permeable membrane for
diffusion/one cell thick/walls are thin;
C. Short distance for diffusion;
D. Layer of moisture;
E. Slower blood flow/transit time.</t>
  </si>
  <si>
    <t>Accepts lots of capillaries
Do not accept capillary on own
Accept named membrane
(alveolar/capillary)
Accept short diffusion pathway
Accept moist</t>
  </si>
  <si>
    <t>How is ‘Body Mass Index’ (BMI) calculated?</t>
  </si>
  <si>
    <t>A. Height and weight/mass;
B. Weight divided Height 2/ squared.</t>
  </si>
  <si>
    <t>First two answers
Accept kg and m
Accept Kg/m2
Just point B = 2 marks</t>
  </si>
  <si>
    <t>How may ‘obesity’ affect performance in different activities?</t>
  </si>
  <si>
    <t>A. Limits stamina/endurance/cardiovascular/
cardio-respiratory
endurance;
B. Limits flexibility/mobility;
C. Limits agility/speed/power;
D. Causes cancer/heart disease/heart
attacks/diabetes/high cholesterol/
high fats/high lipids in blood/
atherosclerosis/(osteo)arthritis/high
blood pressure/hypertension/stroke/
lung disease/liver disease/gall
bladder disease/gout/(deep vein)
thrombosis/psychosocial problems/
depression.</t>
  </si>
  <si>
    <t>Not other fitness components
Accept accurate definitions of
components
Any relevant technical word</t>
  </si>
  <si>
    <t>Briefly explain the terms ‘cardiac output’ and ‘stroke volume’, and the relationship
between them.</t>
  </si>
  <si>
    <t>A. Cardiac output – ‘the volume/amount
of blood pumped from heart/ventricle
in one minute;
B. Stroke volume – ‘the volume/amount
of blood pumped from the heart/
ventricle in one beat;
C. Cardiac output = stroke volume x
heart rate/Q = SV x HR.</t>
  </si>
  <si>
    <t>Explain the term cardio-vascular drift.</t>
  </si>
  <si>
    <t>A. Cardio-vascular drift starts after 10
mins;
B. Heart/pulse rate increases/beats
more and decrease stroke
volume/ejection fraction
C. Fluid lost as sweat;
D. Reduced plasma/blood volume/
increase viscosity;
E. Reduced venous return;
F. Starling’s Law;
G. Cardiac Output also increases due
to more energy needed to cool
body/sweat.</t>
  </si>
  <si>
    <t>Accept sweating, but not cooling
Cardiac output increase explained</t>
  </si>
  <si>
    <t>Explain how it is possible for a trained performer and an untrained performer to
have the same cardiac output for a given workload.</t>
  </si>
  <si>
    <t>A. Different sized hearts/hypertrophy –
trained bigger;
B. Different stroke volumes – trained
bigger;
C. Different heart rates – untrained
higher;
D. Can only occur at sub maximal
workloads;
E. At higher workloads untrained will
not be able to increase their heart
rate sufficiently;
F. Different physiques/size/mass –
untrained bigger.</t>
  </si>
  <si>
    <t>Accept converse, but must be
explained
Accept converse, but must be
explained
Accept converse, but must be
explained</t>
  </si>
  <si>
    <t>Briefly explain the terms ‘ability’ and ‘skill’.</t>
  </si>
  <si>
    <t>A. Ability – innate/born with/genetic/
inherited;
B. Skill is learned.</t>
  </si>
  <si>
    <t>What are the characteristics of a skilled performance?</t>
  </si>
  <si>
    <t>A. Consistency/repeatable success/few
mistakes/maximum certainty;
B. Efficiency/minimisation of time/
quick;
C. Coordinated/controlled;
D. Fluency/flowing/smooth;
E. Adaptable;
F. Minimal outlay of energy/appears
effortless/economic;
G. Aesthetically pleasing;
H. Goal orientated behaviour/
predetermined results/objective;
I. Precise/Accurate/Correct.</t>
  </si>
  <si>
    <t>Explain the term ‘insight learning’ and suggest how this approach could have a
positive effect on learning to long jump.</t>
  </si>
  <si>
    <t>Insight learning -
A. Involves cognitive processes/
development
B. Understanding the process to
achieve the result/why/reasons you
do things;
C. Coach questions performer about
why they’re performing in a
particular way
D. Experiences the ‘whole’ activity
rather than skills in isolation;
E. Allows learners to develop their own
strategies and/or routes of
understanding;
F. Better for the performer rather than
being told what to do all the time;
G. Performer able to adjust movements
as required;
H. Improves motivation.</t>
  </si>
  <si>
    <t>Cognitive = key word
Need to ‘think’
Understanding = key word
Accept eureka moment
Whole = key word
Must follow from the correct insight
learning theory</t>
  </si>
  <si>
    <t>Describe how the type of feedback being used by a long jumper differs between
the early stage of learning and the final stage of learning.</t>
  </si>
  <si>
    <t>A. Identified stages – cognitive and
autonomous;
Cognitive/early –
B. Extrinsic/coach/augmented;
C. Knowledge of Results/KR;
D. General/simple/basic/positive;
E. Immediate;
F. Terminal;
G. Receive intrinsic feedback/
kinaesthetic but cannot use it;
Autonomous/final –
H. Intrinsic/kinaesthetic/correct own
mistakes;
I. Knowledge of performance/KP;
J. Specific/detailed/critical/
negative
K. Can be delayed;
L. Concurrent/continuous.</t>
  </si>
  <si>
    <t>sub max 2 marks
Not internal and not external</t>
  </si>
  <si>
    <t>Describe what is meant by the term ‘positive transfer of learning’.</t>
  </si>
  <si>
    <t>A. Positive transfer – enhances/helps/
aids the learning of a new skill/egs.</t>
  </si>
  <si>
    <t>Do not accept a positive effect</t>
  </si>
  <si>
    <t>Name and explain three other forms of transfer of learning that can take place.</t>
  </si>
  <si>
    <t>A. Negative – hinders learning of new
skill;
B. Bilateral – skill transferred from one
side to another/limb to limb;
C. Zero – no transfer;
D. Proactive – learned skill has affect on
future skill;
E. Retroactive – learned being skill has
affect on past skill.</t>
  </si>
  <si>
    <t>Answers must involve skills, not
sports</t>
  </si>
  <si>
    <t>How can a coach make sure that successful transfer of learning takes place?</t>
  </si>
  <si>
    <t>A. Coach makes performer aware of
transfer potential/highlight elements of
skill that are similar;
B. Identify elements that may hinder
learning;
C. Ensure original task is well learnt/
practice;
D. Planned progression;
E. Make practice sessions realistic/
relevant to the competitive
environment;
F. Eg practicing against opposition/time/
equiv;
G. Eliminate bad habits;
H. Performer is well motivated/
confidence.</t>
  </si>
  <si>
    <t>What are the characteristics of an open loop control system?</t>
  </si>
  <si>
    <t>A. Pre-planned/well learnt movement/
without conscious control/stored as
memory trace;
B. Once initiated no modification;
C. No feedback during movement/only
after movement
D. Very quick/limited time/ballistic
movements;
E. Carried out in a stable/predictable
environment/closed skills.</t>
  </si>
  <si>
    <t>Explain why an open loop control system is not applicable to all types of skills.</t>
  </si>
  <si>
    <t>A. Too many stored movements required
for memory capacity;
B. Not all environments are predictable
or stable;
C. Cannot accommodate new or novel
skills;
D. Cannot accommodate flexible
movement pattern;
E. Not applicable to open skills;
F. Many skills have time for feedback
during performance/allows
corrections.</t>
  </si>
  <si>
    <t>Outline the characteristics of rational
recreation.</t>
  </si>
  <si>
    <t>A. Played regularly/free time/middle &amp;
upper classes/boys in school;
B. Complex, written rules/number of
players/boundaries/time
C. Highly structured/administrative/
NGBs/levels of competition;
D. Teams are wearing kit/division of
labour/positional roles/strategies/
tactics;
E. Technological aspects such as
ball/goal posts/equipment;
F. Skills based;
G. Moral values/etiquette/code of
conduct;
H. Spectator development;
I. Officials;
J. Urban development.</t>
  </si>
  <si>
    <t>Using your knowledge of the programme Moving and Growing,
describe the similarities and differences between this programme and the
concept of ‘play’.</t>
  </si>
  <si>
    <t>Similarities
A. Intrinsic/fun/enjoyment
B. Learning through movement
C. Interaction with other children/social
development
D. Problem solving/creative/decision
making/cognitive development
E. Negotiation with others/
communication.
Differences in picture
F. Freedom of movement/free space
G. Teacher guiding the task/adult
authority/children told what to do
H. Formal educational objective
I. Less choice/less spontaneous/
compulsory lesson (accept
reverse);
J. Kit/uniform/apparatus.</t>
  </si>
  <si>
    <t>How can schools and community sports clubs work together to increase
participation in physical activity?</t>
  </si>
  <si>
    <t>A. Publicise/advertise/notice boards;
B. Increase links between the two/visits/
liaison/school-club links/personnel/
coaches;
C. Dual use/sharing facilities;
D. Local/Government policy/eg PESSCLS/
sports colleges/sport development
officers/SSCOs;
E. Offer discounts/membership/subsidised
use of facilities/youth sections;
F. Offer (increased) range of activities/
roles/extra curricular activities;
G. Come and try days/taster sessions/
holiday scheme;
H. Increased awareness of health and
fitness issues.</t>
  </si>
  <si>
    <t>What are the three key aims of Sport England?</t>
  </si>
  <si>
    <t>A. Grow, Sustain, Excel or
Start, Stay, Succeed;</t>
  </si>
  <si>
    <t>Must get all terms from either set
of three</t>
  </si>
  <si>
    <t>Why has the UK Government become increasingly involved in developing
specific policies to encourage participation in sport?</t>
  </si>
  <si>
    <t>A. Sport seen as important part of
society/people expect it/popular political
vote;
B. Improves health/fitness of the
population/concerns over obesity/
prevention better than cure/prevents strain
on NHS;
C. Helps prevent crime/social control;
D. Increase medal winners/national pride/feel
good factor/standard of elite/talent ID;
E. Creates employment/gives people life
skills;
F. Contributes to education policies;
G. Part of system of governments joined up
policies;
H. Wanting more control of sport/how money
is spent/revenue from sport;
I. Social-cultural policies/integration of
society/equal opportunities/regeneration;
J. 2012 Olympics.</t>
  </si>
  <si>
    <t>What are the advantages and the disadvantages for the general public of more
private fitness clubs opening?</t>
  </si>
  <si>
    <t>Advantages
A. More choice;
B. Better/more up to date facilities;
C. Personal trainer/more expertise;
D. More opportunities to keep fit;
E. Special deals for customers/family
membership.
Disadvantages
F. More costly;
G. Too expensive for some/elitist;
H. Less numbers/‘get out’ for local
authorities/public providers;
I. Public services suffer.</t>
  </si>
  <si>
    <t>sub max 3
Idea is can go public or
private
Equipment freely available
Sub max 3</t>
  </si>
  <si>
    <t>Give three reasons for the lower participation rates among some ethnic minority
groups.</t>
  </si>
  <si>
    <t>A. (Racial) discrimination/prejudice;
B. Not encouraged/actively discouraged by
parents/peers;
C. Low status/priority given to sport;
D. Links to lower socio-economic
status/finance/transport;
E. Conflict with religious customs/
observance/dress code;
F. Lack of role models/lack of media
coverage/fewer coaches;
G. Stereotyping/channelling.</t>
  </si>
  <si>
    <t>Fear of discrimination
Accept preference for
academic work
Misconception that certain
ethnic groups suit certain
activities</t>
  </si>
  <si>
    <t>You have been asked to develop a training programme to improve the fitness and skills of a
group of AS level Physical Education students.
Identify the main reasons for conducting fitness tests and discuss the possible limitations of
fitness testing.
In addition, describe the factors that you would consider when deciding whether to use
‘massed practice’ or ‘distributed practice’ to develop skills.</t>
  </si>
  <si>
    <t>Main reasons:
A. Identify strengths and/or weaknesses in a performance/success of a training
programme/show improvement;
B. Physiological potential/identifies (starting) level of fitness/some (maximal) tests
increase fitness/aid training;
C. Compared against norms of the group;
D. Helps motivate performer/sets goals;
E. Provides variety to training programme;
Limitations:
F. They are not sport specific/too general;
G. They do not replicate movements of activity;
H. Do not replicate competitive conditions required in sports;
I. Many do not use direct measuring/sub-maximal – therefore inaccurate/some need
motivation/some have questionable reliability;
J. Tests used often/may lack validity/eg;
K. Validity – test what they are supposed to test;
Factors concerning performer that affect decision:
L. Stage of learning – Massed for experienced or autonomous performer/distributed for
novice or cognitive performer;
M. Fitness – Massed for very fit performer/distributed for less fit;
N. Motivation – Massed for highly motivated performer/distributed for less motivated
Factors concerning task that affect decision:
O. Complexity – Massed for simple skills/distributed for complex/strenuous;
P. Continuity – Massed for discrete skills/distributed for continuous skills;
Q. Muscles used – Massed for fine skills/distributed for gross skills;
R. Time available – Massed when time is limited/distributed when plenty of time available;
S. Speed of action – Massed for quick/rapid skills/distributed for long-lasting skills;
T. Safety – Massed when no danger/distributed when potential danger.</t>
  </si>
  <si>
    <t>What do you understand by the term ‘stamina’ and why is it an important component of fitness for football players?</t>
  </si>
  <si>
    <t>A. Ability to delay the onset of fatigue
B. Important because of the duration of the game eg 90 mins;</t>
  </si>
  <si>
    <t>Needs to be close to exactly correct to gain mark.
Game lasts a long time is too vague. Needs some idea of lasting 90 minutes or equivalent</t>
  </si>
  <si>
    <t>Name two other components of fitness and, using examples, explain why each component is important in a game of football.</t>
  </si>
  <si>
    <t>A. Any two of the following:
Power; Speed; Flexibility; Balance; Agility, Reaction time; Co-ordination; Muscular endurance
Reason:
B. Power – move body quickly/jump high/ apply force to ball/shoot/tackle;
C. Speed – get to ball quickly/run fast;
D. Flexibility – reach in tackle/stretch to get to ball;
E. Balance – stay stable/not fall when dribbling;
F. Agility – change direction quickly;
G. Reaction time – respond quickly/make decisions/read game (especially goalkeepers);
H. Co-ordination – move legs/feet/hands smoothly;
I. Muscular endurance – repeated skills/ muscle contractions</t>
  </si>
  <si>
    <t>Example must convey idea that student understands definition of component by implication eg dribbling implies co-ordination.
Do not accept use of component in definition – eg balance is ability to stay balanced or reaction time is ability to react quickly.
I. Emphasis is on repeated</t>
  </si>
  <si>
    <t>During a game of football, a player’s heart rate will vary.
Explain how changes in the acidity of the blood cause the heart rate to increase during a game of football.</t>
  </si>
  <si>
    <t>A. Blood’s acidity increases/pH lowers;
B. Caused by more carbon dioxide being produced;
C. This is detected by chemoreceptors;
D. Nerve messages are sent to the medulla (oblongata)/cardiac (control) centre;
E. Sympathetic nervous impulses are sent;
F. To the Sino-Atrio node/SAN/SA node;
G. Decrease in parasympathetic/vagus nerve impulses;</t>
  </si>
  <si>
    <t>A. Eq = more hydrogen ions/H+
B. needs more/increased
C. needs idea of detect
D. Needs idea of communication with medulla
CCC too vague
G. Needs idea of decrease/less vagus impulses</t>
  </si>
  <si>
    <t>What term is used to describe a resting heart rate that is below 60 beats per minute?</t>
  </si>
  <si>
    <t>A. Less oxygen needed for contractions of heart;
B. More oxygen available for muscle contractions;
C. Increased heart rate range</t>
  </si>
  <si>
    <t>A. Oxygen key word</t>
  </si>
  <si>
    <t>During a game, the blood pressure of a player increases.
What factors determine the ‘blood pressure’ in arteries?</t>
  </si>
  <si>
    <t>A. Contraction of the heart/stroke volume/ejection fraction/heart rate;
B. Increased blood flow/cardiac output/Q;
C. (Peripheral) resistance/friction/ elasticity of walls;
D. Blood viscosity/sweating/loss of fluid;
E. Blood vessel length/distance from the heart;
F. Blood vessel diameter/size/ vasoconstriction/vasodilation/cross sectional area/lumen size;
G. Health factor/atherosclerosis/diet/ stress/drugs/hereditary;
H. Age/level of fitness/intensity of exercise;</t>
  </si>
  <si>
    <t>A. Idea of contraction/beating of heart
B. Idea is more blood = more pressure
C. Thickness of blood
D. Accept size
E. Accept alternatives, but NOT injury</t>
  </si>
  <si>
    <t>During a game, a player’s arterio-venous oxygen difference (a-vO2 diff) will increase.
What is the significance of this increase in a-vO2 diff to the player?</t>
  </si>
  <si>
    <t>A. Difference between oxygen content of arterial and venous blood
B. More oxygen is needed/extracted by the muscles;
C. Used/needed for energy/ATP production;
D. Endurance/stamina/aerobic exercise;
E. Leads to improved performance;
F. Increased oxygen diffusion at lungs/alveoli/muscle;
G. More oxygen in blood;
H. More CO2 in blood/produced;</t>
  </si>
  <si>
    <t>B. Oxygen is key term
C. Idea of role of oxygen
D. Idea of what type of exercise
E. Must be linked to C/D
G and H. Must be linked to F</t>
  </si>
  <si>
    <t>The swimming start can be classified on continua as ‘open – closed’,
‘self paced – externally paced’ and ‘discrete – serial – continuous’.
Classify the swimming start using these three continua.</t>
  </si>
  <si>
    <t>A. Closed, Externally-paced, Discrete;</t>
  </si>
  <si>
    <t>No alternatives</t>
  </si>
  <si>
    <t>Justify how two of these continua may change during the race.</t>
  </si>
  <si>
    <t>A. Becomes open – affected by environment – pacing/keeping up/ adjusting speed;
B. Becomes self-paced – speed determined adjusted by performer;
C. Becomes continuous – repeated actions/cycles/strokes/no clear beginning or end or becomes serial – different actions linked together – start; strokes; turns;</t>
  </si>
  <si>
    <t>Accept first two answers
A. Idea that environment changes/decisions are made
B. Idea that performer decides speed/pace
C. Idea that skill is repetitive or is a sequence of different skills</t>
  </si>
  <si>
    <t>The swimming start is a skill that requires certain abilities to be performed well.
Using examples from a swimming start, explain the differences between ‘motor ability’ and ‘perceptual ability’.</t>
  </si>
  <si>
    <t>A. Motor ability – concerned with movements/actions/performing task;
B. Eg Leg/arm/body muscle contractions/ pushing off the blocks;
C. Perceptual ability – receiving/ recognising/selecting information from senses;
D. Eg reacting to the gun;</t>
  </si>
  <si>
    <t>A. Motor = movement
A named motor ability must be linked to the example
B. Not a named skill
C. Perception = working out/ deciding; NOT anticipation</t>
  </si>
  <si>
    <t>Suggest how a coach might help a performer to retain newly learned skills.</t>
  </si>
  <si>
    <t>A. Frequent practises/rehearsals/over learning/massed practise/repeated;
B. Use of positive feedback;
C. Reinforcement/to praise/motivate/ rewards;
D. Highlight cues/verbal repetition of key learning points;
E. Emphasise need to feel correct movements/attend to kinesthesis;
F. Use of imagery/mental rehearsal/ visualisation;
G. Transfer from previously learned skill;
H. Fun/enjoyable/realistic;
I. Associate with familiar information/ chaining/chunking;
J. Make information relevant/ meaningful;</t>
  </si>
  <si>
    <t>A. Not just ‘practise’; must be a qualified practise
B. Not just ‘feedback’</t>
  </si>
  <si>
    <t>Name the early and the final stages of learning, and describe the characteristics of each.</t>
  </si>
  <si>
    <t>A. Cognitive and autonomous stages;
B. Cognitive – needs instruction/ demonstration/forms mental/image/ trying to understand/many errors;
C. Autonomous – without conscious thought/able to focus on other factors – tactics/stress management;</t>
  </si>
  <si>
    <t>A. Both terms needed and first two answers
B and C obtainable without named stages</t>
  </si>
  <si>
    <t>Describe how the ‘feedback’ that a tennis player uses will change between these two stages of learning.</t>
  </si>
  <si>
    <t>Feedback used is more:
A. (mainly) intrinsic/kinaesthetic/correct own mistakes/proprioceptors;
B. Knowledge of performance (KP);
C. Can be delayed;
D. Concurrent/continuous;
E. Negative/critical
F. Specific/detailed;</t>
  </si>
  <si>
    <t>No credit for cognitive phase descriptions
Accept opposites – less extrinsic; less KR; immediate; terminal; positive; simple/ general;</t>
  </si>
  <si>
    <t>Use the ‘single channel hypothesis’ to explain why there is a delayed response by a player in tennis when their opponent’s shot hits the top of the net and changes direction.</t>
  </si>
  <si>
    <t>A. Single channel hypothesis – one stimulus processed at a time;
B. Second stimulus arrives before first response can be completed;
C. Cannot deal with second stimulus/ response until finished with first stimulus/response;
D. There is a slower/longer response/ reaction time;
E. Psychological Refractory Period
F. Player reacts too late/rushed shot/unforced error/egs/cannot return/opponent wins/player loses point;</t>
  </si>
  <si>
    <t>A. definition of single channel hypothesis
B. What happens
C. Problem
D. Consequence
E. Called – Do not accept PRP
F. Practicality</t>
  </si>
  <si>
    <t>Outline the main differences between ‘physical education’ and ‘active leisure’.</t>
  </si>
  <si>
    <t>Physical education
A. Compulsory /School time/lessons;
B. Formal teaching &amp; learning/National Curriculum/syllabus/key stages;
C. Teacher in Authority;
D. Foundation level;
E. Highly structured/pre-planned times-sessions/activities/organised;
Active leisure
F. Voluntary/choice/no obligation;
G. In leisure/free/own time;
H. Informal/relaxed/casual;
I. Individual/participants control activity/ self-regulated;
J. Participation level;
K. Limited/simple organisational structure;</t>
  </si>
  <si>
    <t>If not identified; assume student refers to PE
Response says PE is ..., but active leisure is ...; – could be worth 2 marks</t>
  </si>
  <si>
    <t>The provision of physical activity in UK schools has changed over time.
What were the characteristics of physical education in state schools in the post-World War II period before the introduction of the National Curriculum?</t>
  </si>
  <si>
    <t>A. Moving and Growing/Planning the Programme
B. Varied content/gymnastic/dance/ games skills;
C. Element of play;
D. Better facilities /equipment/apparatus;
E. Recognition of different ages;
F. Link between mind and body/physical &amp; mental benefits;
G. Use of group work;
H. Decentralised lesson/more freedom for teachers/(PE) teachers trained/ qualified;
I. Teacher relate to individuals/ interaction/less command style/more discovery/child-centered/Freedom of Movement;
J. More enjoyable/fun;</t>
  </si>
  <si>
    <t>B. Accept increased range of activities or named examples
D. Accept new buildings</t>
  </si>
  <si>
    <t>Modern day state schools have expanded their physical education curriculum to include ‘outdoor and adventurous activities’.
What are the benefits that young people may gain as a result of experiencing activities such as rock climbing and canoeing?</t>
  </si>
  <si>
    <t>A. Health and/or fitness;
B. Develop motor skills/physical skills;
C. Leadership/decision making/taking responsibility/safety;
D. Personal skills/self esteem/well being/self awareness/knowing strengths and weaknesses/personal limits/confidence/survival skills;
E. Social skills/team work/co-operation/ working with others/communication/ relying on others;
F. Later life/career/active leisure/ qualifications/lifelong learning;
G. Appreciation of natural environment – countryside/conservation issues/etc/ escapism</t>
  </si>
  <si>
    <t>D. Different from B!
E. Different from B!</t>
  </si>
  <si>
    <t>What are the characteristics of ‘sport’?</t>
  </si>
  <si>
    <t>A. Competitive/involves competition/ leagues/fixtures/objective to win/ winners and losers/opponents/serious end product;
B. Tactical/strategic elements;
C. Well defined rules/set boundaries/ time/number of players/kit;
D. Institutionalised/organised/officials/
NGB/clubs/structured;
E. Can involve rewards/accept egs;
F. Performance of physical skills/skilful;
G. Amateur and professional;
H. Involves coaching/ training/ commitment;</t>
  </si>
  <si>
    <t>C. Not just ‘rules’; Must indicate strict/preset/official rules</t>
  </si>
  <si>
    <t>Many people take part in sport to improve their health and fitness.
Apart from improved health and fitness, how might taking part in sport benefit an individual?</t>
  </si>
  <si>
    <t>A. Fulfilling potential/developing talent/develop skills;
B. Challenge oneself/discover strengths and weaknesses/ leadership;
C. Achieve success/increase self- esteem/self-confidence/rewards/ trophies/fame;
D. Working with others/teamwork/social/ communication skills;
E. Show determination/perseverance/ courage/commitment ;
F. Sense of fair play/sportsmanship/ learn to accept rules/decisions of others;</t>
  </si>
  <si>
    <t>A. Accept ‘see how good you are’
C. Accept ‘win’</t>
  </si>
  <si>
    <t>During the past ten years there has been an increase in membership of ‘private’ fitness clubs.
What are the advantages of being a member of a private fitness club?</t>
  </si>
  <si>
    <t>Advantages
A. More choice of activities/facilities;
B. Better quality facilities/equipment/ personal trainers;
C. Elitist/feel special/exclusive;
D. Social benefits/meeting others;
E. More opportunity to keep fit and healthy/less crowded;</t>
  </si>
  <si>
    <t>A. Idea of public or private
C. Expensive/high fees – not an advantage
E. Idea of ease of access/different from A</t>
  </si>
  <si>
    <t>‘National governing bodies’ (NGBs) try to provide ‘equal opportunity’ through advertising campaigns and by improving access to facilities.
Suggest other solutions that NGBs could use to overcome discrimination and to increase participation in physical activity.</t>
  </si>
  <si>
    <t>A. Develop specific policies to target minority groups/community projects/sport equity targets;
B. Target funding at grass roots for minority groups;
C. More minority sport development officers (SDOs)/employment opportunities;
D. More minority coaches;
E. Concentrate resources in inner city/ socially disadvantaged areas;
F. Make activities more available/ attractive/classes for specific groups;
G. Charge/lower admission/membership cost/taster days
H. Change attitudes/raise awareness/ use of role models;</t>
  </si>
  <si>
    <t>Do not accept campaigns; is in the question
Minority groups are ethnic, women, low socio-economic and people with disabilities
B. Do not credit funding unless qualified
H. Do not accept increased media coverage</t>
  </si>
  <si>
    <t>You have been asked to improve the fitness and skills of a group of AS level physical education students.
Describe how you would apply the ‘FITT principles’ and ‘specificity’ to improve fitness.
Explain how the characteristics of the learner and the situation may influence your decision to use ‘command style’ teaching to improve the skills of the group.</t>
  </si>
  <si>
    <t>FITT
A. Overload – work/train harder than normal;
B. Causes adaptations/body adapts;
C. Frequency – train more often;
D. Intensity – train harder;
E. Type – use different forms of exercise/activity;
F. Time/duration – train for longer;
Specificity
G. Use same energy system/aerobic/ anaerobic;
H. Use same muscle fibre-type/slow/fast-twitch;
I. Use similar skills/movements;
J. Use similar intensity to activity;
K. Use similar duration/time to activity;
Command style – depends on:
L. Use for cognitive learner;
M. Use when learner lacks fitness;
N. Use if learner lacks motivation;
O. Use if teacher/coach has limited experience/lacks confidence;
P. Use if class misbehaves/hard to control/disruptive;
Q. Use with large numbers to teach;
R. Use when little equipment/time;
S. Use if skill has element of risk/ dangerous/safety concerns;
T. Use if skill is highly complex/difficult;</t>
  </si>
  <si>
    <t>Answers must state principles are applied to exercise
E – 2 named types
Do NOT accept similar to sport
Answers must state under what circumstances command style is to be used
L. key word</t>
  </si>
  <si>
    <t>First two answers only.
Not strength, not body composition
Example must convey idea that student understands definition of component by implication eg dribbling implies co-ordination.
Do not accept use of component in definition – eg balance is ability to stay balanced or reaction time is ability to react quickly.
I. Emphasis is on repeated</t>
  </si>
  <si>
    <t>A. Bradycardia/athletes heart;</t>
  </si>
  <si>
    <t>Accept Bradicardia/bradycardiac/ bradacardia/ bradiycardia/equiv.</t>
  </si>
  <si>
    <t>How does a lower resting heart rate affect oxygen delivery to muscles?</t>
  </si>
  <si>
    <t>Level</t>
  </si>
  <si>
    <t>Question No.</t>
  </si>
  <si>
    <t>Year</t>
  </si>
  <si>
    <t>3 Marks</t>
  </si>
  <si>
    <t>4 Marks</t>
  </si>
  <si>
    <t>14 Marks</t>
  </si>
  <si>
    <t>7 Marks</t>
  </si>
  <si>
    <t>2 Marks</t>
  </si>
  <si>
    <t>1 Marks</t>
  </si>
  <si>
    <t>12 Marks</t>
  </si>
  <si>
    <t>Research has tried to establish a link between the psychology and physiology of
performance. Trait theories may be used to explain several psychological constructs.
Briefly explain personality according to trait theory.</t>
  </si>
  <si>
    <t>Sport may increase or decrease the likelihood of aggressive behaviour
occurring among competitors. How may trait theory be used to explain
aggression in sport?</t>
  </si>
  <si>
    <t>Explain how trait anxiety affects a performer.</t>
  </si>
  <si>
    <t>The 1500 metres race for men at the 2004 Athens Olympics was won in 3min 34.18s,
while the same event for women was won in 3min 57.90s.
(a) Identify five structural or physiological characteristics that could account for these
differences in times between males and females.</t>
  </si>
  <si>
    <t>5 Marks</t>
  </si>
  <si>
    <t>Explain how the majority of energy required by an athlete in a 1500 metre race is
produced.</t>
  </si>
  <si>
    <t>Competitors at the 2004 Athens Olympics who did not get beyond the heats may
eventually suffer from learned helplessness.
What do you understand by the term learned helplessness and suggest the likely
cause of it?</t>
  </si>
  <si>
    <t>Sufferers of learned helplessness may require attribution retraining.
Explain what attribution retraining is and suggest why it is effective.</t>
  </si>
  <si>
    <t>Elite sports performers need to develop power of both the body and the mind in order
to be successful.
The major leg muscles used in the drive phase of sprinting are the gastrocnemius,
quadriceps, gluteals and hamstrings. Exactly the same muscle groups are also used in
high jumping.
(a) Explain, using the idea of vectors, how these same muscle groups can produce
both maximal horizontal motion and maximal vertical motion.</t>
  </si>
  <si>
    <t>The acceleration that a performer achieves when sprinting or high jumping is
related to impulse. What do you understand by the term impulse, and how does
the athlete use impulse during their sprint or take-off?</t>
  </si>
  <si>
    <t>Elite performers will train hard and develop high self-efficacy.
What do you understand by the term self-efficacy?</t>
  </si>
  <si>
    <t>What strategies may be used to improve the self-efficacy of a performer?</t>
  </si>
  <si>
    <t>Many sporting competitions are now decided by ‘penalty shoot-outs’. In these
situations, some performers readily accept responsibility while others prefer not to be
involved.
(a) Explain these observations in terms of achievement motivation.</t>
  </si>
  <si>
    <t>6 Marks</t>
  </si>
  <si>
    <t>When taking a penalty, performers will rely on their muscles to produce maximal
contractions.
(b) What are the characteristics of the type of muscle fibres used to produce maximal
contractions?</t>
  </si>
  <si>
    <t>Explain how the muscle spindle apparatus may be used to adjust the strength of a
muscle contraction.</t>
  </si>
  <si>
    <t>In order to perform effectively as a team, game players must train together.
Steiner (1972) suggested that the relationship between the individual members of a team
and their overall performance may be expressed as:
actual productivity = potential productivity – losses due to faulty group processes
Explain the terms actual productivity and potential productivity, and the
factors that might affect them.</t>
  </si>
  <si>
    <t>Suggest potential causes of losses due to faulty group processes.</t>
  </si>
  <si>
    <t>In terms of the physical preparation of a team, what do you understand by the
term periodisation?</t>
  </si>
  <si>
    <t>Following exercise, individual members of a team may experience Excess Postexercise
Oxygen Consumption (EPOC).
What are the functions of the fast component of EPOC?</t>
  </si>
  <si>
    <t>Explain how the functions of the slow component are achieved.</t>
  </si>
  <si>
    <t>1. Pre-disposition to behave in a certain way/consistent/same behaviour
2. Inherited/genetic/born with/innate;
3. Enduring/stable/unchanging/same personality;
4. Eysenck and introvertism/neuroticism/Catell and 16PF;</t>
  </si>
  <si>
    <t>1. Instinct/drive to be aggressive/build up;
2. Shown as release of aggressive tendencies through sport;
3. Catharsis;</t>
  </si>
  <si>
    <t>1. Tendency to become anxious in most situations;
2. Affects state anxiety/Higher competitive state anxiety
3. Competition seen as threatening/higher (evaluation) apprehension;
4. Increased cognitive/somatic anxiety
5. Fear of failure/worries about performance/making mistakes/loss of
concentration/nervous/HR/sweaty palms/butterflies/nausea/worries about
performance;
6. Increases arousal;
Arousal can have a positive or negative effect on performance;</t>
  </si>
  <si>
    <t>1. Men have higher VO2 max.
2. They use oxygen for aerobic energy/remove lactate more effectively;
3. Men have less fat/adipose tissue;
4. Men have larger skeleton/bigger frame;
5. Men have more/bigger muscle;
6. Men have more mitochondria/oxidative enzymes;
7. Men have more myoglobin;
8. Men have greater concentration of haemoglobin;/red blood cells/
erythrocytes/blood;
9 Men have larger heart size/larger stroke volume/ increased cardiac output;
10. Men have longer levers/greater mechanical advantage;
11. Lung size/capacity has no effect on performance.</t>
  </si>
  <si>
    <t>1. ATP breakdown(resynthesis, regenerated);
2. From glucose/glycogen/carbohydrate;
3. From fat/triglycerides/fatty acids/glycerol;
4. beta oxidation;
5. Aerobic/using oxygen
6. (Anaerobic) glycolysis;
7. Pyruvate;
8. Mitochondria/Krebs cycle;
9. Lactate formation;</t>
  </si>
  <si>
    <t>1. Inevitable/expectation of failure;
2. Loss of motivation/leading to giving up;
3. Global/specific;
sub max 2
4. Attribute failure to stable/internal factors/ability;
5. Suitable e.g./keeps losing to same competitor</t>
  </si>
  <si>
    <t>1. Idea of realising that failure is not inevitable/teaching appropriate attributions;
Sub max 1 mark
2. Allow performer to achieve success;
3. Attribute success to stable/ internal/ability/controllable factors;
4. Attribute failure to unstable/external factors/luck/task difficulty/effort/
5. Improve self-esteem/confidence/feel/good/motivation;</t>
  </si>
  <si>
    <t>1. Vectors have magnitude/size;
2. Vectors have direction;
3. Point of application;
4. Line of application; sub max 3
5. Force applied to ground by muscles contracting
6. Equal and opposite reaction force moves performer/GRF producing the
movement;
7. Vertical and horizontal components to vectors;
8. Sprinter requires large horizontal component/high jumper requires large vertical
component; sub max 3
(accept annotated diagrams)</t>
  </si>
  <si>
    <t>1. Force x time/Ft;
2. Equates to change in momentum/mv-mu; sub max 2
3. Constant mass;
4. Impulse has direction;
5. Single footfall;
6. Positive impulse for acceleration at take off;
7. Negative impulse when foot lands/breaking action;
8. Net impulse positive equals acceleration;
9. Graph annotated;</t>
  </si>
  <si>
    <t xml:space="preserve">1. Belief in ability to cope;
2. Situation specific; </t>
  </si>
  <si>
    <t>1.  Performance accomplishments;
2. Previous success;
3. Vicarious experiences;
4. Watching others being successful/modelling;
5. Verbal persuasion;
6. Encouragement;
7. Emotional arousal;
8. Interpretation of own levels of arousal;
9. Visualisation/imagery;</t>
  </si>
  <si>
    <t>1. Depends on incentive value probability of success;
2. Depends on personality traits/Nach and Naf types;
3. Nach likely to take (penalty)/Naf decline/accepts responsibility;
4. Nach  seek out challenges/takes risks/likes competition/50:50;
5. Enjoy evaluative situations/show that they can do it;
6. Not afraid of failure;
7. Approach behaviours;
8. Task persistence/seeks feedback;
9. Naf  preoccupied with failure/fear of failure/avoids challenges/competition;
10. Dislike evaluative situations;
11. Likely to perform worse;
12. Avoidance behaviours/avoids challenges/avoids 50:50 situations.</t>
  </si>
  <si>
    <t>1. Fast-twitch (glycolytic) fibres/type 2b;
2. Fast motor neurone conduction velocity;
3. Large muscle fibre diameter;
4. More sarcoplasmic reticulum development;
5. Low mitochondrial density;
6. Low capillary density;
7. Low myoglobin content;
8. High PC stores;
9. High glycogen stores;
10. Low triglyceride stores;
11. High myosin ATPase / glycolytic enzyme activity;
12. Low oxidative enzyme activity;
13. Fast contraction / relaxation time;
14. High force production/more powerful;
15. Low fatigue resistance.
(Credit first type of muscle fibre named)</t>
  </si>
  <si>
    <t>1. Muscle spindles are (stretch) receptors/propriocepters;
2. Force/resistance causes contraction or stretching of a muscle detected by muscle
spindles;
3. Results in sensory impulses going to brain/spinal cord/CNS concerning state of
contraction;
4. Muscle pre-sets tension based on information held in memory;
5. Gamma bias;
6. Tension adjusted through feedback of information to brain;
7. Gamma neurones activate spindle/intrafusal fibres;
8. Recruit more/bigger motor units;</t>
  </si>
  <si>
    <t>1. Actual productivity  performance achieved by a team;
2. Potential productivity  teams possible best performance;
Sub max 2 marks
3. Depends on resources;
4. E.g. ability/skills/knowledge/fitness.</t>
  </si>
  <si>
    <t>1. Co-ordination losses;
2. Players skills are not interwoven into unity/tactical failings/lack of team work;
3. More interactive the sports the more difficult co-ordination of skills
become/accept reverse;
4. Ringlemann effect;
5. Motivational losses;
6. Players not playing to their best/not trying
7. Social loafing;</t>
  </si>
  <si>
    <t>1. Dividing training into periods/sections/for specific purpose/goals/targets;
Sub max 1 mark
2. Macrocycle  long term plan of single year/between Olympics/world
Championships;
3. Mesocycle  monthly/weeks/period of training on particular aspect;
4. Microcycle  weekly/days/individual training sessions to improve specific area;
5. Just name cycles;
Or 
1. Training year divided into competitive phase/peaking/tapering/playing season;
2. Involving preparation phase/pre-season training;
3. Transition phase/active rest/out of season recovery.
4. Three named periods such as pre-season training/out of season training etc.</t>
  </si>
  <si>
    <t>What are the functions of the fast component of EPOC.
1. Restoration of ATP / PC levels;
2. Resaturation of myoglobin/haemoglobin with oxygen;</t>
  </si>
  <si>
    <t>1. Removal of lactate/lactic acid;
2. By oxidation/aerobic energy production;
3. In other organs (liver)/muscles/Cori cycle;
4. Conversion to pyruvate- used as energy source;
5. To water and carbon dioxide;
6. Conversion to glycogen / glucose;
7. Some converted to protein / some excreted in sweat and / or urine;
8. Oxygen used to maintain high work rates of heart / breathing muscles;
9. Extra oxygen used as temperature remains high;</t>
  </si>
  <si>
    <t>Weight training involves the use of resistance as a means of overloading the body to improve
strength.
Lifting heavy weights above the head requires considerable self-efficacy. A coach may try to
improve the self-efficacy of an individual who uses weight training, through vicarious experiences.
What do you understand by the term self-efficacy?</t>
  </si>
  <si>
    <t>1. Situation-specific self confidence;
2. Belief in ability to cope.</t>
  </si>
  <si>
    <t>How may a coach make vicarious experiences a suitable method for improving selfefficacy?</t>
  </si>
  <si>
    <t>1. Idea of watching another achieving task;
2. Model of similar ability;
3. Immediately followed by practice.</t>
  </si>
  <si>
    <t>How does high self-efficacy help a performer to produce better performances?</t>
  </si>
  <si>
    <t>1. Increases positive attitude;
2. Increases motivation;
3. Reduces fear of failure (Naf)/increases nach;
4. Reduces anxiety/stress;
5. Enhances feeling of well-being/feel good/better;
6. Reach optimal level of arousal.</t>
  </si>
  <si>
    <t>Weight training is used by some performers as a method of training because of its effects
on the body. Describe five physiological and/or structural changes that occur in the body
as a result of a weight-training programme.</t>
  </si>
  <si>
    <t>1. Muscle hypertrophy;
2. In fast-twitch muscle fibres;
3. Increased capillary density in each fibre;
4. Increased muscle stores of ATP and/or PC;
5. Increased stores of glycolytic/anaerobic enzymes;
6. Increased glycolitic/anaerobic capacity/increased glycogen stores;
7. Increased capacity to generate and/or remove lactate;
8. Delayed lactate threshold/OBLA;
9. Increased ability to recruit more motor units;
10. Cardiac/heart hypertrophy;
11. Increased ventricular wall thickness;
12. Increased strength/more powerful contraction;
13. Increased stroke/volume/ejection fraction;
14. Increased bone density/ligament/tendon strength.</t>
  </si>
  <si>
    <t>Elite performers will use periodisation to organise their training programmes so that they
are at their peak performance for a competition. What do you understand by the term
periodisation?</t>
  </si>
  <si>
    <t>1. Dividing training into periods/sections for specific purpose;
2. (Macrocycle) – long term plan/goal for single year/Olympics/World
Championships;
3. (Mesocycle) – monthly/weeks/period of training on particular aspect;
4. (Microcycle) – weekly/days/individual training sessions to improve specific
area;
5. If named all three cycles without explanation;
6. Training year divided into competitive phase/peaking/tapering/playing
season;
7. Involving preparation phase – pre-season training;
8. Transition phase – active rest/out of season recovery.</t>
  </si>
  <si>
    <t>Explain the trait theory of personality. (3 marks)</t>
  </si>
  <si>
    <t>1. Fast-twitch for speed/anaerobic or strength/slow-twitch for stamina/aerobic;
2. Proportions inherited;
3. Unaffected by training;
4. But many other factors involved in activities e.g. skills/techniques;
5. e.g. Length of levers in sprinting;
6. e.g. VO2 max in stamina-based activities;
7. Two suitable examples of other factors such as fitness, ability,
physique/frame size etc.</t>
  </si>
  <si>
    <t>A performer’s physical and mental characteristics will have an impact on their effectiveness in
competitive situations.
(a) (i) It has been suggested that performers should be screened or tested to establish the
proportions of different muscle-fibre types before deciding which activity to
concentrate on.
Discuss whether such tests should be the only consideration when choosing an
activity.</t>
  </si>
  <si>
    <t>1. Motor neurone and muscle fibres;
2. All fast-twitch or slow-twitch/ homogenous;
3. All or none law.</t>
  </si>
  <si>
    <t>1. (Spatial summation) – Increased strength/more force in muscles;
2. Use bigger/larger motor units;
3. More motor units;
4. Fast-twitch units produce more force than slow-twitch units.</t>
  </si>
  <si>
    <t xml:space="preserve">(ii) Contraction of different types of muscle fibres involves the use of motor units.
What do you understand by the term motor unit?
</t>
  </si>
  <si>
    <t>1. Inherited/genetic/born with;
2. Enduring/stable/unchanging;
3. Predisposition to behave in a certain way;
4. Consistent/same behaviour all of the time;
5. Eysenck and introvertism/neuroticism/Catell and 16PF;
6. Role of Reticular Activating System (RA)S and arousal explained.</t>
  </si>
  <si>
    <t>It has been suggested that a performer’s response to competition will vary according to
the situation and their personality.
What are the characteristics of a performer with a motive (need) to achieve (n.Ach)?</t>
  </si>
  <si>
    <t>1. Approach behaviours;
2. Take risks/enjoy challenges/50/50 situations;
3. Wanting to improve/be the best/stand out player;
4. Task persistence/keeps trying;
5. Welcomes feedback;
6. High self-efficacy/confidence;
7. Attribute performance/evaluative situations;
8. Unafraid of failure/low Naf.</t>
  </si>
  <si>
    <t>(ii) How do cognitive and somatic anxieties vary in the periods leading up to and
during competition? (3 marks)</t>
  </si>
  <si>
    <t>The production of an elite performance involves the maximising of effort during the activity.
One difficulty facing performers is that competitive situations may often be seen as stressful,
which may lead to anxiety.
(a) (i) Distinguish between cognitive anxiety and somatic anxiety. (2 marks)</t>
  </si>
  <si>
    <t>(c) (i) What forces act on a player when they are running during a game? (3 marks)</t>
  </si>
  <si>
    <t>(ii) During the game, a performer kicks a ball. Describe the effects of forces on the
flight of the ball. (4 marks)</t>
  </si>
  <si>
    <t>(a) (i) 1. Cognitive – psychological thoughts/thinking/worries/fears/nerves;
2. Somatic – physiological responses/increased heart rate/sweating/muscle
tension/nausea. 2 marks</t>
  </si>
  <si>
    <t>(a) (ii) 1. Cognitive higher in days before competition;
2. Somatic rises quickly a few hours before the event;
3. Cognitive fluctuates/changes/varies/goes up and down/during the event
due to success or failure;
4. Somatic decreases during the competition. 3 marks</t>
  </si>
  <si>
    <t>(ii) 1. Muscular forces cause change in motion;
2. Gravity limits height of flight/pulls it back down;
3. (Gravity) reduces vertical component;
4. Air resistance/friction affects distance of flight;
5. (Air resistance) reduces horizontal component;
6. Can be negligible – short duration/short passing;
7. Can be large – long flight/passing. 4 marks</t>
  </si>
  <si>
    <t xml:space="preserve">(b) 1. Thought-stopping;
2. Cognitive;
3. Use of simple mental or physical action (e.g. clenching fist, counting
slowly);
4. Switches attention into a calm/controlled mental state to reduce anxiety;
5. Depends on prior learning/conditioning of the response of the calm state to
the stimulus of ‘action’;
6. Self-talk;
7. Cognitive;
8. Develop positive thoughts to remove negative ones;
9. Used as a means of breaking ‘bad habits’ e.g. ‘stop’/’no’ or to remind
ourselves of key aspects of technique e.g. jump/drive/focus/concentrate on
appropriate cues/signals;
10. Depends on learning to concentrate on own thoughts;
11. Imagery/visualisation;
12. Cognitive;
13. Lock in on ‘perfect performance’;
14. Reduces anxiety by diverting attention away;
15. Depends on previous learning of visualised sequences of perfect
performance;
16. Mediation;
17. Cognitive;
18. Use of controlled breathing to induce a ‘state’ of mental calmness;
19. Switches attention from anxiety-producing state to reduce anxiety;
20. Depends on prior learning to ‘transcend’ from anxious state to calm state
through ‘mantra’/word/sound;
21. Progressive Muscular Relaxation;
22. Somatic;
23. Use of alternate tension and relaxation of body muscles (coupled with
breathing rhythm);
24. Progressively reduces tension of whole body and associated anxiety;
25. Depends on learned ability to systematically concentrate on tension
reduction in muscles, starting at periphery and working towards the centre;
26. Autogenic training;
27. Cognitive;
28. Involves directing thoughts away from stress-causing situation;
29. To other calming influences;
30. Depends on ability to learn to re-direct thoughts;
31. Biofeedback – somatic;
32. Somatic;
33. Use of measuring device (pulseometer/electrical conductivity) to reduce
level of chosen variable;
34. Reduces anxiety associated with physiological variable;
35. Depends on prior learning of ability to use monitoring device as a means of
diverting attention away from anxiety. 3 marks
</t>
  </si>
  <si>
    <t>(c) (i) 1. Gravity;
2. Friction/Air resistance;
3. Action force/muscular forces/reaction forces/ground reaction force/GRF.
3 marks</t>
  </si>
  <si>
    <t>Elite athletes spend considerable time developing their fitness, using a variety of methods, in
order to produce peak performance.
(a) (i) Explain why some athletes, such as marathon runners, may choose to spend time
training at altitude. (3 marks)</t>
  </si>
  <si>
    <t xml:space="preserve">
(ii) What are the potential problems associated with altitude training? (3 marks)</t>
  </si>
  <si>
    <t>(b) Marathon runners may use carbo-loading as a means to improve performance. What do
you understand by this term and why might marathon runners need to do this? (3 marks)</t>
  </si>
  <si>
    <t>(c) Elite performers usually have a positive attitude towards training. If this were not the
case, briefly outline how attitudes to training could be changed. (3 marks)</t>
  </si>
  <si>
    <t>(d) Performers may attribute their success and/or failure to various factors. What do you
understand by the term attribution retraining, and when would it become necessary?
(3 marks)</t>
  </si>
  <si>
    <t>(a) (i) 1. Improved endurance/stamina/aerobic capacity/VO2 max;
2. Reduced concentration/partial pressure of oxygen at altitude;
3. Compensation through increased red blood cells/haemoglobin;
4. Erythroprotein;
5. Enhanced oxygen carrying capacity (on return to sea level) 3 marks</t>
  </si>
  <si>
    <t>(ii) 1. Reduced pO2 – training very hard;
2. Loss of fitness/detraining effect;
3. Increased lactate production/accumulation;
4. Altitude sickness/weeks to acclimatise;
5. Solution – live at altitude and train at sea level;
6. Other physiological e.g. blood viscosity/psychological/social/environmental
factors. 3 marks</t>
  </si>
  <si>
    <t xml:space="preserve">
(b) 1. Need to store more than is normal;
2. Insufficient glycogen for duration of race;
3. Required as energy source;
4. Dietary manipulation – reduce intake of Carbohydrates then
overcompensate;
5. May be combined with alterations to training programme/run to exhaustion/
exhaust stores. 3 marks</t>
  </si>
  <si>
    <t>(c) 1. Change thoughts/beliefs to affect behaviour;
2. Persuasive communication;
3. High status/role model/significant others/coach;
4. Cognitive dissonance. 3 marks</t>
  </si>
  <si>
    <t>(d) 1. Attribution training – changing the reasons given for failure;
2. Incorrect attributions affect performer’s persistence/performance/
expectations/satisfaction/cause learned helplessness;
3. Work with individual to change/improve techniques;
4. Encourage performer to attribute success to internal factors/ability/effort;
5. Help performer change attributions for failure as being due to external
unstable factors/luck/task difficulty;
6. Attribute failure to controllable factors. 3 marks</t>
  </si>
  <si>
    <t>Games players often play in teams and have to ensure that they have sufficient energy to last
the duration of the match.
Carron (1982) defined cohesion as ‘a dynamic process which is reflected in the tendency for a
group to stick together and remain united in the pursuit of its goals and objectives’.
(a) What antecedents (factors) may affect the cohesiveness of a group? (4 marks)</t>
  </si>
  <si>
    <t>(b) Name and explain the four stages that teams (groups) go through during their formation.
(4 marks)</t>
  </si>
  <si>
    <t>Games often last for over an hour and performers have to cope with high levels of energy
expenditure.
(c) How is the majority of energy required by games players produced? (4 marks)</t>
  </si>
  <si>
    <t>(d) During a game, performers may suffer fatigue because they have a low lactate threshold
(OBLA).
What do you understand by the term lactate threshold and how is this related to
VO2 max? (3 marks)</t>
  </si>
  <si>
    <t>1. Size of group;
2. Similarity of status/ability/performance level;
3. Type of sport/interactiveness of the activity;
4. Stability of group members;
5. External threats/outside influences;
6. Satisfaction of team members/get on well together/share the same
goals/role acceptance;
7. Success of group;
8. Leadership/style/type. 4 marks</t>
  </si>
  <si>
    <t>(b) 1. Naming the four stages in correct order;
2. Forming – getting to know each other/each others’ roles/find your place in
the team/establish early roles;
3. Storming – stage of conflict/rebellion trying to establish roles/status;
4. Norming – become cooperative/cohesive;
5. Performing – primary aim is group success/roles and relationships
established/working towards a goal. 4 marks</t>
  </si>
  <si>
    <t>(c) 1. Aerobic/with oxygen;
2. Glucose/glycogen/carbohydrate/broken down to pyruvate;
3. Glycolysis;
4. Mitochondria/Krebs cycle;
5. Electron transport chain;
6. ATP production. 4 marks</t>
  </si>
  <si>
    <t>(d) 1. Levels at which lactate/lactic acid accumulates in blood;
2. Exercise has become anaerobic/without oxygen;
3. Lactate threshold is some proportion/percentage of VO2 max;
4. Proportion/percentage of lactate threshold increases as fitness
increases/delayed lactate threshold/OBLA.</t>
  </si>
  <si>
    <t>(iii) How are motor units involved in the process of spatial summation?</t>
  </si>
  <si>
    <t>(b) Name and describe one technique for managing the effects of stress. (3 marks)</t>
  </si>
  <si>
    <t>Elite golfers use their clubs to overcome the forces acting on the golf ball so that it travels long
distances.
(a) Describe how the impact of the golf club, gravity and air resistance affect the velocity
and acceleration of a golf ball. (4 marks)</t>
  </si>
  <si>
    <t>(b) The flight of a golf ball is said to be parabolic. Explain the term parabolic and the main
factors that limit the distance that a golf ball will travel in flight. (4 marks)</t>
  </si>
  <si>
    <t>(c) Golfers have to remain calm when putting but may suffer from anxiety. Explain the
different forms of anxiety that may affect performers in similar demanding situations.
(4 marks)</t>
  </si>
  <si>
    <t>4 marks for 4 of:
Golf club
1. Applies force
2. Gives acceleration/changes momentum/velocity
Gravity
3. Only affects vertical component of flight
4. Reduces/negative effect on velocity/decelerates
Air resistance
5. Negligible
6. Affects horizontal components
7. Reduces/negative effect on velocity/decelerates</t>
  </si>
  <si>
    <t>4 marks for 4 of:
1. Left and right sides match/mirror each other/inverted U shape/symmetrical (if
accompanied by diagram)
2. Height of release – higher height above landing more distance
3. Angle of release – closer to 45° the better/affects height and distance
4. Speed of release – more force/speed gives more distance
5. Design of golf ball/dimples</t>
  </si>
  <si>
    <t>4 marks for 4 of:
1. Trait anxiety – enduring/innate personality trait/ a pre disposition/all situations
perceived as threatening
2. State anxiety – temporary emotional response to a situation/situation specific
3. Cognitive (state anxiety) – psychological/feelings of nervousness,
apprehension, negative thoughts or worry
4. Somatic (state anxiety) – physiological/signs of arousal – sweaty palms, high
heart rate, etc</t>
  </si>
  <si>
    <t>3 marks for 3 of:
1. Increased drive/arousal means performer tries harder/linear relationship to
performance/p = d x h
2. Elicits dominant response/habit
3. Beginner/early/cognitive/associative stage of learning - negative effects
because of low skill levels
4. Dominant response not fully developed/not correct
5. Impairment effect more likely because complex task
6. Negative effect enhanced if thought to be judged/evaluation apprehension</t>
  </si>
  <si>
    <t>(d) Using drive theory, explain why performers such as golfers might hit some bad shots due to their levels of arousal. (3 marks)</t>
  </si>
  <si>
    <t>Games players have to work alongside their team mates and try to maintain their levels of
exertion right up to the end of the game.
(a) Name and explain the stages that groups tend to go through before they become
established as a successful team. (4 marks)</t>
  </si>
  <si>
    <t>(b) (i) According to Steiner, a team’s actual productivity depends upon their potential
productivity less their faulty processes. What are the two main faulty processes that
can limit a team’s productivity? (2 marks)</t>
  </si>
  <si>
    <t>(ii) Distinguish between social loafing and the Ringlemann effect. (2 marks)</t>
  </si>
  <si>
    <t>(c) In order to perform to their best, games players should keep below their lactate threshold.
What do you understand by the term lactate threshold and why should games players
keep below it? (2 marks)</t>
  </si>
  <si>
    <t>(a) 4 marks for 4 of:
1. Forming – get to know each other/relationships
2. Storming – roles become established, often contentious/conflict/equiv
3. Norming – stability/co-operation/cohesive
4. Performing – roles and relationships established/feel part of team/working
towards common goals</t>
  </si>
  <si>
    <t>(b) (i) 2 marks for 2 of:
1. Motivational factors
2. Co-ordination factors</t>
  </si>
  <si>
    <t>(ii) 2 marks for 2 of:
1. Social loafing – reduced motivation/effort
2. Ringlemann effect – more people - less effort/co-ordination</t>
  </si>
  <si>
    <t>(c) 2 marks for 2 of:
1. Lactate threshold – accumulation of lactate/lactic acid in blood/OBLA/4 mmols
in blood
2. Too much lactate leads to fatigue/deteriorating performance
3. Because of high acidity/low pH/increased H+/inhibiting enzymes</t>
  </si>
  <si>
    <t>(d) 5 marks for 5 of:
1. Lactate removed during EPOC
2. Slow/lactacid component
3. Oxygen used/needed for aerobic energy/ATP production formation
4. Lactate mainly converted back into pyruvate
5. Mitochondria/Kreb’s cycle/to CO2 and H2O
6. In inactive muscles/other organs (liver)
7. Some lactate converted to glucose/glycogen/protein
8. Cori cycle
9. Some excreted in urine and sweat</t>
  </si>
  <si>
    <t>(d) In terms of recovery, explain the relationship between lactate threshold and the functions of Excess Post-exercise Oxygen Consumption (EPOC). (5 marks)</t>
  </si>
  <si>
    <t>Elite marathon runners dedicate years of their life to prepare physiologically and
psychologically for their event.
(a) Describe the structural and/or physiological differences between elite marathon runners
and non-elite joggers. (5 marks)</t>
  </si>
  <si>
    <t>(b) Altitude training is used by some marathon runners as part of their physiological
preparation. Discuss whether altitude training is always beneficial to marathon runners.
(5 marks)</t>
  </si>
  <si>
    <t>(c) How might goal setting enhance the performance of a marathon runner? (5 marks)</t>
  </si>
  <si>
    <t>(a) 5 marks for 5 of:
1. Increased VO2 max
2. Increased myoglobin content/better able to store oxygen
3. More/bigger mitochondria
4. More oxidative enzymes
5. Increased stores of (useable) glycogen
6. Improved ability (more enzymes) to oxidise fat
7. Cardiac hypertrophy
8. Decreased resting heart rate/bradycardia
9. Increased stroke volume/ejection/fraction/maximum cardiac output
10. Increased blood volume/haemoglobin/red blood cell content
11. Increased capillary density/capilliarisation
12. Increased hypertrophy/hyperplasia of slow-twitch muscle fibres
13. Increased a-vO2 difference
14. Increase in maximal minute ventilation
15. Increased pulmonary diffusion capacity
16. Increased lactate accumulation/delayed or higher OBLA/lactate threshold
17. Reduced % body fat</t>
  </si>
  <si>
    <t>(b) 5 marks for 5 of:
(sub-max 3)
1. Reduced pO2 at altitude/less oxygen in air/available/lower O2 concentration
2. Body produces erythropoetin/EPO
3. More red blood cells/haemoglobin
4. Greater oxygen transport capacity/carry more oxygen
5. Greater stamina/cardio-respiratory endurance/aerobic capacity/increased VO2
max/aerobic respiration
(sub-max 3)
6. Reduced pO2 – unable to train as hard as previously/at sea level
7. Altitude sickness/dehydration/too cold
8. Loss of fitness/quicker to exhaustion while at altitude/detraining effect
9. Therefore aerobic performance deteriorates
10. Requires several weeks/months to be effective
11. Psychological problems of lifestyle/isolated/expensive/interferes with normal
training</t>
  </si>
  <si>
    <t>(c) 5 marks for 5 of:
(sub-max 3)
1. Leads to task persistence/perseverance
2. Focuses learning/directs attention to certain skill
3. Motivates performer/mobilises effort through feedback
4. Reduces stress/anxiety
5. Increases self-efficacy/confidence
(sub-max 3)
6. Must be specific to performer and their sport/technique/performances
7. Must be measurable in terms of objectivity/units
8. Must be agreed between performer and coach
9. Must be realistic/achievable/challenging/exciting to maintain motivation
10. Must include short and long-term goals/targets
11. Should be written down and reviewed/evaluated so that they can be amended
12. Performance goals better than outcome goals</t>
  </si>
  <si>
    <t>Competing in the 100-metres at the World Athletic Championships or the Olympic Games
provides the performer with both psychological and physiological challenges to overcome.
(a) Winning a World Championship requires high self-efficacy.
(i) What do you understand by the term self-efficacy? (2 marks)</t>
  </si>
  <si>
    <t>(ii) How can a coach help a performer to increase their self-efficacy? (4 marks)</t>
  </si>
  <si>
    <t>(b) Competing in a World Championship final will often cause stress which could be
detrimental to the athlete’s performance. Many elite performers will therefore use various
stress management techniques. What are the general principles that make such
techniques effective? (3 marks)</t>
  </si>
  <si>
    <t>4. (a) (i) 2 marks for 2 of:
1. Situation-specific self-confidence
2. Perception/belief of ability to cope with demands</t>
  </si>
  <si>
    <t>(a) (ii) 4 marks for 4 of:
1. Performance accomplishments
2. Previous/experience success
3. Vicarious experiences
4. Observing others succeed (of similar ability)
5. Verbal persuasion
6. Being convinced that they can manage
7. Emotional arousal
8. Interpretation of their own levels of arousal
9. Goal setting/targets
10. Use of performance goals
11. Attribute successes internally/ability
12. Use of positive self-talk
13. Use of visualisation/imagery/imagining doing it yourself/mental rehearsal</t>
  </si>
  <si>
    <t>(b) 3 marks for 3 of:
1. Stress is perception of inability to cope with situation/demands not matched by
ability
2. Identify that there are both cognitive and somatic methods/techniques
3. Distract performer from cause of/block out stress/situation
4. By occupying mind with alternative/calm thoughts
5. Need to be learned
6. Egs visualisation/imagery/mental rehearsal/thought stopping/biofeedback, self
talk, progressive muscle relaxation, meditation, stress inoculation</t>
  </si>
  <si>
    <t>Describe the characteristics of the main muscle fibre type used by elite sprinters.
(4 marks)</t>
  </si>
  <si>
    <t>(ii) 4 marks for 4 of:
1. Fast contracting
2. High force production/more powerful
3. Low lactate/fatigue tolerance/lactate threshold
4. Larger/faster motor neurone
5. High sarcoplasmic reticulum development
6. More/thicker myosin/larger/bigger diameter
7. High PC stores/levels of creatine kinase
8. High glycogen stores
9. High glycolytic/anaerobic/ATPase enzyme capacity</t>
  </si>
  <si>
    <t>(b) What are the advantages for a long-distance swimmer of following a high fat diet?
(4 marks)</t>
  </si>
  <si>
    <t>(c) Explain how the interactionist theories of personality enable us to predict the behaviour
of performers. (3 marks)</t>
  </si>
  <si>
    <t>(d) Achievement motivation is an aspect of personality. Which type of achievement
motivation is most likely to occur in elite performers? Justify your answer. (4 marks)</t>
  </si>
  <si>
    <t>(b) 4 marks for 4 of:
1. Fat available as energy source/provide ATP
2. Fat break down is aerobic/requires oxygen
3. Used during low intensity exercise/available long duration exercise
4. Insufficient glycogen to last duration of event
5. No fatiguing by-products
6. Fat gives buoyancy
7. Fat as insulator</t>
  </si>
  <si>
    <t>(c) 3 marks for 3 of:
1. Behaviour is a function of personality and environment
2. B = ƒ (P.E)
3. Leads to stable behaviour in a certain situation
4. Change environment change behaviour</t>
  </si>
  <si>
    <t>(d) 4 marks for 4 of:
(sub-max 1)
1. Nach-type/need to achieve
(sub-max 3)
2. Seek out challenging situations/50:50 situations/take risks
3. Concerned with high standards of performance
4. Enjoy evaluative situations
5. Not afraid of failure
6. Value feedback from others/coach
7. Attribute performance to internal factors/effort/ability
8. Approach behaviour
9. Task persistence
10. High self efficacy/self confidence</t>
  </si>
  <si>
    <t>The triathlon is an athletic event that involves performers undertaking a long distance
swim, immediately followed by a cycle race and then finally a run of several kilometres.
(a) What would be the major energy sources used by a triathlete? (3 marks)</t>
  </si>
  <si>
    <t>(b) Briefly explain how these energy sources are used for regeneration of ATP.
(5 marks)</t>
  </si>
  <si>
    <t>It was previously thought that certain personality types tended to become involved in
particular sports: therefore, those participating in a triathlon may have shared common
personality characteristics.
(c) In terms of personality, explain what is meant by trait and interactionist theories.
(3 marks)</t>
  </si>
  <si>
    <t>(d) One aspect of personality is achievement motivation. What are the characteristics
of an individual with a motive to achieve success? (4 marks)</t>
  </si>
  <si>
    <t>(a) 1. Fats;
      2.  Fatty acids;
3. Glycerol;
4. Triglycerides. Sub max 2 marks
5. Carbohydrates;
6. Glycogen;
7. Glucose;
8. Protein/lactate. Sub max 2 marks
3 marks</t>
  </si>
  <si>
    <t>(b) 1. Carbohydrates/glycogen/glucose broken down into pyruvate;
2. Anaerobic/glucolysis;
3. Some ATP produced;
4. Fats/triglycerides/fatty acids/glycerol broken down into variety of
compounds;
5. Beta oxidation;
6. Into mitochondria;
7. Krebs cycle;
8. Electron transport chain;
9. Oxidation/aerobic;
10. Large quantities of ATP produced. 5 marks</t>
  </si>
  <si>
    <t>(c) 1. Traits  innate/inherited/stable/enduring factors;
2. Same personality in all situations/pre-disposition to behave in the same
way;
Sub max 2 marks
3. Interactionist  concerned with traits;
4. And interaction with the situation;
5. B = f (P.E.). Sub max 2 marks
3 marks</t>
  </si>
  <si>
    <t>(d) 1. Seek out challenging situations;
2. Concerned with high standards of performance;
3. Task persistence;
4. Approach behaviours;
5. Enjoy evaluative situations;
6. Not afraid of failure;
7. Value feedback from others/coach;
8. Attribute performance to internal factors/effort/ability. 4 marks</t>
  </si>
  <si>
    <t>Long-distance runners need a good psychological and physiological approach to their
activity.
Most long-distance runners have positive attitudes to their preparation and
performance.
(a) (i) What is meant by the term attitude and how are attitudes formed? (4 marks)</t>
  </si>
  <si>
    <t>(ii) Discuss whether attitudes help predict behaviour. (3 marks)</t>
  </si>
  <si>
    <t>(b) Long-distance runners may prepare for their activity by glycogen-loading. What
are its advantages and disadvantages to long-distance runners? (4 marks)</t>
  </si>
  <si>
    <t>(c) Long-distance runners may experience difficulties with their temperature regulation
during performance. Why may an increase in body temperature cause a problem
and how is it regulated during performance? (4 marks)</t>
  </si>
  <si>
    <t>(a) (i) 1. Thoughts/cognitive;
      2. Emotional response/feelings/affective;
3. Attitudes are not global but specific to the performer;
4. Producing behaviour;
5. To a specific object/situation;
6. Learned;
7. Significant others/parents/peers/role models. 4 marks</t>
  </si>
  <si>
    <t xml:space="preserve">
(ii) 1. Behaviour does not always follow thinking/feelings;
2. Other factors/conflicts/available time/social interactions affect
behaviour;
3. Specific attitudes predict specific behaviours;
4. Best predictor of behaviour is behavioural intention;
5. Especially if situational factors are also favourable. 3 marks</t>
  </si>
  <si>
    <t>(b) Advantages
1. Store more glycogen than normal/equiv;
2. Aerobic energy source;
3. Lack of glycogen to last race/delays hitting the wall/delaying fatigue;
4. Manipulate diet;
5. Reduce intake then over compensate;
sub max 3 per section
Disadvantages 
6. Affects metabolism/digestion; (do not credit indigestion/stomach
problem)
7. Water retention/heavy legs;
8. Alterations to training programme/tapering/reduce training intensity
sub max 3 per section
4 marks</t>
  </si>
  <si>
    <t>1. Exercise/muscle contraction generates heat;
2. High core temperature;
3. Increased blood viscosity/blood gets thicker;
4. Metabolic processes slowed down;
5. Cannot transfer metabolic heat generated by muscles quickly enough/unable
to sweat efficiently
6. Denaturisation of enzymes/enzymes dont function/work properly;
7. Loss of electrolytes/dehydration;
Regulation 
8. Thermoregulatory centre/medulla/hypothalamus;
9. Heat loss through sweating/evaporation;
10. Vasodilation/opening of skin capillaries/blood closer to skin;
11. Heat loss through radiation;
12. Head loss through conduction/convection;
13. Rehydration;
14. Training adaptations.</t>
  </si>
  <si>
    <t>(b) The members of a sports team are usually led by a captain, manager or coach.
Fielder (1967) suggested that such leaders had one of two types of leadership
style.
Identify Fielder’s two leadership styles and describe the situations in which each
type of leader would be most effective. (4 marks)</t>
  </si>
  <si>
    <t>(c) ‘In order to be effective, leaders need to be sensitive to the characteristics of the
group members.’
Explain how leadership styles should be adapted depending on the different
characteristics such as age, gender, size and skill levels of a team. (4 marks)</t>
  </si>
  <si>
    <t>The fitness levels of the members of a sports team will vary. One measure of fitness is
V .O2 max.
(a) (i) What is meant by the term VO2 max? (2 marks)</t>
  </si>
  <si>
    <t>(c) 1. Younger teams  relation-orientated preferred/democratic/person orientated;
2. Older teams  autocratic/task-orientated/authoritarian/command;
3. Female teams  democratic style/person orientated;
4. Males  autocratic style/command style;
5. Highly skilled prefer relationship-orientated;
6. Weaker players prefer task-orientated;
7. Larger  autocratic/command style;
8. Smaller  democratic;
4 marks</t>
  </si>
  <si>
    <t>(b) 1. Task-orientated/autocratic; (not command style)
2. Relationship/person-orientated/democratic;
3. Task-orientated/autocratic best in very favourable or very unfavourable
situations;
4. Example related to point 3/winning/doing well/being successful/supportive
parents/good facilities/discipline structure/strong leadership position;
5. Relation-orientated best in moderately favourable situations;
6. Example related to point 5/opposite of examples given in 4. 4 marks</t>
  </si>
  <si>
    <t xml:space="preserve">(i) 1. Maximum oxygen uptake/consumption/used;
      2.  Per minute/unit of time. 2 marks
</t>
  </si>
  <si>
    <t>(ii) 1. Increased myoglobin content;
2. More/bigger mitochondria;
3. More oxidative enzymes;
4. Increase in stored glycogen;
5. Improved oxidation of fat;
6. Cardiac hypertrophy/athletes heart/ (do not credit bigger/stronger);
7. Increased stroke volume/more blood per beat;
8. Increased maximum cardiac output;
9. Increased blood volume/haemoglobin content/red blood cells/EPO;
10. Increased capillary density/capillarisation;
11. Increased hypertrophy of slow-twitch muscle fibres;
12. Increased a-VO2 differences;
13. Increase in a maximal minute ventilation;
14. Increased pulmonary diffusion capacity;
15. Increased lactate accumulation/delayed OBLA;
16. Reduced EPOC;
17. Reduced percentage of body fat
(credit reverse in relation to untrained) 5 marks</t>
  </si>
  <si>
    <t>Elite sport performers prepare psychologically for activities and use force to produce
their required movement.
The inverted U theory may be used to explain how arousal may affect sports
performance.
(a) (i) Name two other theories of arousal. (2 marks)</t>
  </si>
  <si>
    <t>1. Drive theory;
2. Catastrophe theory;
3. Barons distraction conflict theory.
2 marks</t>
  </si>
  <si>
    <t>(iii) Explain how the required levels of arousal vary between a novice and an elite
performer. (2 marks)</t>
  </si>
  <si>
    <t>1. Low optimum levels of arousal for novice performers/high optimum levels
for elite performers;
2. Decision making requires low levels of arousal, as needed for new skills;
3. High arousal levels = Dominant learned response occurs
4. Novice performer = dominant response usually wrong/Elite performer =
dominant response correct 2 marks</t>
  </si>
  <si>
    <t>Use Newton’s three laws of motion to explain how a performer can move towards
the ball in one of these games. (4 marks)</t>
  </si>
  <si>
    <t>1. (First Law) force required to change state of motion (of performance);
2. (Second Law) size of force governs change of momentum; (do not credit
F=MA)
3. Mass remains constant;
4. Force governs the magnitude of the acceleration given to the ball;
5. And direction;
6. (Third Law) equal and opposite (ground) reaction force;
7. Performer applies force to ball through muscle contractions. 4 marks</t>
  </si>
  <si>
    <t>In hockey, golf and rugby, the performer may hit or kick the ball into the air,
where it becomes a projectile. Explain how the various forces involved act to
affect a projectile during its flight. (3 marks)</t>
  </si>
  <si>
    <t>1. Parabolic flightpath/trajectory/parabola;
2. Gravity reduces height achieved/brings projectile back to earth;
3. Acts on the vertical component;
4. Air resistance has no negligible effects;
5. Horizontal components of most sports projectiles;
6. Some projectiles affected by air resistance/shape  golf ball dimples3 marks
(Do not credit wind)</t>
  </si>
  <si>
    <t>Elite performers take part in training programmes that are carefully planned and will
often include goal-setting to improve performance.
(a) Why should goal-setting lead to improved performance? (3 marks)</t>
  </si>
  <si>
    <t>(b) Explain the main principles of effective goal-setting. (5 marks)</t>
  </si>
  <si>
    <t>(a) 1. Task persistence;
2. Focuses learning/target to aim for/directs attention to certain skill;
3. Motivates performer/mobilises effort through feedback;
4. Reduces stress/anxiety;
5. Increases self-efficay/confidence.
3 marks</t>
  </si>
  <si>
    <t>(b) 1. SMARTER/SCAMP; (Mnemonic must be in correct order to credit)
2. Specific when not generalised  so that the athlete knows what they are
working towards and when they have reached the goal/specific to
themselves;
3. Controllable  within the athletes control and not influenced by the
performance of others;
4. Challenging/exciting to provide an incentive and the satisfaction of
achievement;</t>
  </si>
  <si>
    <t>(ii) Suggest five structural and/or physiological causes of the difference in
V .O2 max between a trained and an untrained performer. (5 marks)</t>
  </si>
  <si>
    <t>Elite performers have the potential to earn vast sums of money.
(a) What are the characteristics of commercial sport? (3 marks)</t>
  </si>
  <si>
    <t>3 marks for 3 of:
1. Extensive media coverage
2. Large audiences
3. Professional sport
4. Winning/success is important
5. Entertainment/viewing spectacle important/media friendly
6. Sponsorship deals/advertising deals/extensive advertising/merchandising
7. Gate receipts/ticket sales
8. Players have contracts/endorsements</t>
  </si>
  <si>
    <t>Elite performers can earn additional money through sponsorship and commercial business
deals. Outline the factors that contribute to a performer being marketable in the modern
sporting world. (3 marks)</t>
  </si>
  <si>
    <t>3 marks for 3 of:
1. Attractive to the public/looks good
2. Appeals to wide range of viewing audience/the sport is popular/belonging to a high
status club
3. Highly talented/skilful
4. Consistent high level of performance/success/Sunday factor (always get to last
stages of a competition)
5. Unique/different to others of similar peer group/offers an image reflecting a product
6. High level of media coverage
7. Good sporting image/sporting ethics/sportsmanship/role model</t>
  </si>
  <si>
    <t>Explain how elite sport and governing bodies have been influenced by sponsors, the
media and commerce. (4 marks)</t>
  </si>
  <si>
    <t>4 marks for 4 of:
1. Rules/regulations/scoring systems altered/technology to ensure rules
enforced/increased standard of officiating
2. Clothing/uniforms changed
3. New competitions/formats introduced
4. Playing times altered
5. Playing seasons altered
6. Location of events may be influenced by commercial considerations
7. Ticket allocations given to sponsors not fans
8. Increased prize money/increased wages
9. Funding to support elite/developing performers
10. Improved facilities
11. Increased advertising at the event/advertising or commercial breaks
12. Media can direct public opinion/support about sport or event
13. Money still directed to already popular sports eg male/able bodied
14. Implementation of codes of conduct/banns or fines to encourage fair play/use of
technology to limit foul play</t>
  </si>
  <si>
    <t>Discuss the suggestion that the introduction of highly paid commercial deals has had a
negative effect on traditional sporting values, such as sportsmanship and fair play.
(5 marks)</t>
  </si>
  <si>
    <t>5 marks for 5 of: (sub max 3 marks per section)
Disagree
1. Performers seen as role models
2. Image to maintain/good behaviour required
3. Loss of deals will result
4. Sponsors more likely to recruit players who display positive values
5. Better technology to detect foul play
Agree
6. Lombardian ethic more common/winning is most important factor
7. Pressure to be successful to ensure coverage/promote product
8. More likely to cheat/deviant behaviour/break contract to compete
9. Breaking rules/professional foul/aggressive/or eg/match fixing
10. Doping methods/drug use
11. Gamesmanship more common/use of a sporting eg
12. Increased number of prosecutions due to foul play</t>
  </si>
  <si>
    <t>Elite performers may be drawn from all sections of society.
(a) Why were the opportunities to compete within amateur sport restricted for the working
class in the United Kingdom during the 19th century? (3 marks)</t>
  </si>
  <si>
    <t>3 marks for 3 of:
1. Class division between working class and middle/upper class
2. Middle/upper class controlled sport/selected teams
3. Working class not able to afford cost/time to play
4. Amateurism (upper, middle class) dominant ethic/professionals (working class)
looked down on
5. Membership restrictions to club/competitions/Manual Labour Clause
6. Lack of public provision/private space/facilities within state schools</t>
  </si>
  <si>
    <t>Explain how UK Sport attempts to fulfil its aim of developing elite performers.
(3 marks)</t>
  </si>
  <si>
    <t>3 marks of 3 of: (named programmes must be explained)
1. Co-ordinated approach with NGBs
2. Co-ordination of the four home countries – not just England
3. Provide centres of excellence/UKSI/English Institute of Sport or equiv.
4. World Class Performance Pathway
5. World Class Podium/World Class Performance – support realistic medal prospects
6. World Class Development/Potential – supports talent performers of the future just
below medal prospects
7. World Class Talent/Start – supports talent identification and progress of athletes
through Performance Pathway/Sporting Giants/Talent Transfer/Sprint Kayak/
pitch2podium
8. Distributing National Lottery funding in form of grants/Athlete Personal Awards
9. Worldwide Impact – collecting best practice from around the world
10. World Class Standards – raising awareness of doping issues and sporting ethics
11. Ensure equal opportunities
12. World Class Events – attracting major sporting competitions to the UK
13. Performance lifestyle – career and lifestyle advice
14. Ensure sport support structures in place e.g. nutrition advice, sport science, physio
etc</t>
  </si>
  <si>
    <t>Discuss the suggestion that too much money is spent on the development of elite
performers at the expense of grass-roots sport. (5 marks)</t>
  </si>
  <si>
    <t>5 marks for 5 of: (sub max 3 marks per section)
Agree
1. Public have no control over spending/direction of funds to the elite
2. Better to increase access to facilities in local community
3. Development of community schemes/increased opportunities for participation
4. Money could be used for other areas eg crime reduction/education/health care or
equiv.
5. Money used to develop coaches and improve standards
Disagree
6. Success is expensive/producing winners is expensive
7. Individuals have a right to fulfil their potential
8. Alternate route for employment/success
9. Winners/role models produced if successful
10. Increase participation/wider talent base
11. National pride/feel good factor
12. Economic benefits/medals mean money
13. Better facilities available for mass participation</t>
  </si>
  <si>
    <t>Explain how major professional sports in the USA, such as basketball and baseball, reflect
the dominant culture of the society. (4 marks)</t>
  </si>
  <si>
    <t>4 marks for 4 of:
1. Capitalist country/market economy
2. Sport is business/profit making/stock market
3. Lombardian ethic/winning is the most important thing
4. No drawn games in major sports
5. Best players/coaches receive huge wages/rewards/fame/Hall of Fame/American
Dream/rags to riches
6. Best teams receive large commercial/sponsorship deals
7. Franchise system of clubs’ ownership
8. Unsuccessful teams may be bought and sold/relocated to another city or part of the
country/hire and fire culture for players and coaches
9. Professional teams support best players/scholarships
10. Social class/racial groups associated with certain sports
11. The Draft System – select the best performers/ensure teams are competitive</t>
  </si>
  <si>
    <t>Identify some of the physical and psychological qualities required by an individual to
become an elite performer. (3 marks)</t>
  </si>
  <si>
    <t>3 marks for 3 of:
1. High level of ability
2. High skill/fitness levels
3. Correct body shape/somatotype
4. Motivation/Nach personality/commitment to training/setbacks/self discipline/selfsacrifice/
determination/self confidence/ self efficacy or equiv.
5. Ability to control arousal levels
6. Ability to accept feedback/criticism
7. Mental toughness/ability to pass through pain barrier</t>
  </si>
  <si>
    <t>Explain the role of Sports Coach UK in the development of elite performers. (3 marks)</t>
  </si>
  <si>
    <t>3 marks for 3 of:
1. Works with NGBs/local authorities/BOA
2. Improve standards of coaching/standardised coaching across sports/ Levels 1 – 5/
increase the number of coaches
3. Develop education programmes/seminars/athletes career education/ACE
4. Produce supporting coaching materials/books/videos/seminars/website
5. Research projects
6. World Class Coaching System
7. Coaching For Teachers
8. Long Term Athlete Development programme
9. UK Coaching Certificate
10. UK Coaching framework</t>
  </si>
  <si>
    <t>The French Government have invested state funding for several decades to support elite
athletes. Outline how this funding is used to develop potential medal winners. (4 marks)</t>
  </si>
  <si>
    <t>4 marks for 4 of: (must qualify specific terms)
1. Centralised system
2. Target sports/Olympic sports
3. National talent identification system in schools/sport high priority in schools/ Carnet
de Brevet
4. UNSS – organise Wednesday afternoon sports/fixtures
5. Good school – club links established/use of municipal facilities
6. License system – membership to sports clubs/facilities
7. Sport study sections/section sport etudes
8. CREPs – regional centres of excellence
9. INSEP – national centre in Paris
10. High quality facilities/coaching/medical support or equiv.
11. Provision of municipal facilities</t>
  </si>
  <si>
    <t>Discuss the advantages and disadvantages of introducing structured talent identification
programmes to support the development of elite performers. (5 marks)</t>
  </si>
  <si>
    <t>5 marks for 4 of: (sub max 3 max per section)
Advantages
1. All potential performers screened/not left to luck to get spotted
2. Directed to suitable sports/individual can be helped to identify correct sport
3. Accelerated programme of development
4. Good use of funding/resources
5. More chance of producing winners/medallists
6. Co-operation between organisations
Disadvantages
7. May miss potential performers if they develop late
8. Expensive/requires large amount of funding
9. Large number need to be tested to be of use
10. Does not guarantee success
11. May be difficult to direct to correct sport
12. Many sports in competition for same talent pool/high profile sports may attract
more performers</t>
  </si>
  <si>
    <t>Sports performers devote time to preparation and recovery to maximise their performance and to
avoid injury.
(a) Identify and explain the principles of training that should be considered when planning an
effective training programme. (6 marks)</t>
  </si>
  <si>
    <t>6 marks for 6 of: (all terms must be explained)
1. SPORT/FITT/SPOR
2. Specificity/type – fitness components relevant to sport/position/muscles used/skill
action/energy system
3. Progression – intensity of training must gradually increase over the time
4. Overload – body systems must be worked harder than normal
5. Reversibility – effects of training lost when training stops
6. Recovery – allow time for body systems to recover/prevent overtraining/avoid injury
7. Tedium – variability in programme to prevent boredom
8. Frequency – number of training sessions per week
9. Intensity – suitable workload/heart rate/percentage of 1 rep max/sets and reps/work:
rest ration/Karvonen Principle/training zone/respiratory exchange ratio/lactate
tests/Heart rate Zone
10. Time – duration of training session
11. Periodisation – splitting the training year into phases</t>
  </si>
  <si>
    <t>During recovery from training, a performer will experience Excess Post-exercise Oxygen
Consumption (EPOC). Describe and explain the functions of EPOC. (6 marks)</t>
  </si>
  <si>
    <t>6 marks for 6 of:
1. Divided into two stages - fast and slow components
2. Fast is called the alactacid debt
3. Re-saturation of myoglobin/haemoglobin with oxygen
4. Re-synthesise ATP/PC levels
5. Slow component is called the lactacid debt
6. Removal of lactic acid
7. By oxidation/aerobic energy production
8. In other organs (liver)/muscle/Cori cycle
9. Conversion to pyruvate
10. To water and carbon dioxide
11. Conversion to glycogen/glucose
12. Some converted to protein/some excreted in sweat and/or urine
13. Oxygen used to maintain high work rates of heart/breathing muscles
14. Extra oxygen used as temperature remains high</t>
  </si>
  <si>
    <t>In today’s society, young people are educated about the importance of an ‘active lifestyle’.
(a) How are schools, sporting clubs and the community attempting to promote active lifestyles?
(6 marks)</t>
  </si>
  <si>
    <t>6 marks for 6 of:
1. Active Sports Programme
2. National Curriculum ensures wide range of activities/exam courses
3. Lifelong sports promoted/Health Related fitness activities/suitable examples/educate
about benefits of life long sport
4. Extra curricular activities
5. Healthy Schools Policy
6. Sporting Champions
7. PESSCL/club – school links/Sportsmark Award
8. Taster days/events/family days
9. Reduced admission fees/membership fees
10. Youth sections/competitions
11. Coaching courses/JSLA/CSLA/NGB awards or equiv.
12. Access to facilities/dual use/increased number of clubs or facilities
13. Advertising campaigns
14. Promote equal opportunities
15. Schools sports co-ordinators /sports development officers/community sports coordinators</t>
  </si>
  <si>
    <t>Using psychological methods, outline how the negative attitude of a young person towards
physical activity could be changed. (6 marks)</t>
  </si>
  <si>
    <t>6 marks for 6 of:
1. Persuasive communication
2. Status of messenger/person delivering information/significant other
3. Quality of message/new information
4. Situation/time when message is given
5. Individual’s resistance to change
6. Cognitive dissonance
7. Attempts to create conflict in thoughts/beliefs/alter one part of Triadic Model/
psychological discomfort
8. Cognitive – give new information/education
9. Affective – create new emotions/enjoyment/fun/feeling of safety or equiv.
10. Behavioural – give success/reinforcement</t>
  </si>
  <si>
    <t>Performers have to develop their physical fitness and skill levels for competition.
(a) Explain how an athlete can use periodisation to optimise their performance. (6 marks)</t>
  </si>
  <si>
    <t>1. Division of the training year into sections
2. Cycle can last over one year/be based on World Championships/Olympics
3. Identification of major competitions required
4. Possible to plan for double periodisation
5. Preparation phase/preseason training, competitive phase, transition phase
6. Preparation phase - involves development of base levels of fitness/general
conditioning/quantity rather than quality
7. Competitive phase - involves refinement of skills/maintenance of fitness
levels/quality rather than quantity
8. Transition phase - active rest/out of season recovery period
9. Tapering/peaking
10. Preparation for specific competition/mainly skill focus
11. Macro-cycles, meso-cycles, micro-cycles
12. Macro-cycles – long term planning/yearly/two yearly cycle
13. Meso-cycles – periods of two to eight weeks
14. Micro-cycle) – periods of a week/day/individual training sessions
For points 5 and 11, all 3 phases must be named for the mark</t>
  </si>
  <si>
    <t>Coaches will often use operant conditioning to improve a player’s performance. Explain the
principles of operant conditioning and discuss its effectiveness when developing skills.
(6 marks)</t>
  </si>
  <si>
    <t>6 marks for 6 of: (sub max 4 marks per section)
Principles
1. Shape or alter behaviour by changing the environment
2. e.g. drills/use of cones/target areas/small-sided games or equiv.
3. Trial and error learning
4. Reinforcement given if response/action correct/successful
5. Aim to strengthen the stimulus-response bond or equiv.
6. Positive reinforcement – praise feedback or equiv.
7. Negative reinforcement – withdrawal of adverse stimulus/stop shouting
8. Punishment given if response/action incorrect
9. Aim to weaken the stimulus-response bond or equiv.
Effectiveness
10. Skills developed quickly
11. Practice linked to ability of the performers
12. Feedback can be immediate
But
13. Does not require understanding
14. May not be able to transfer to competitive situation
15. May not be able to modify action if situation slightly different</t>
  </si>
  <si>
    <t>There are more opportunities to reach elite level today. At the 2004 Athens Olympic Games, 74
countries won at least one gold medal.
(a) Explain the possible reasons why some sports at elite level, such as long distance running
and sprinting, appear to be dominated by athletes from particular ethnic groups.
(6 marks)</t>
  </si>
  <si>
    <t>6 marks for 6 of:
1. Role models encourage others
2. Social mobility route
3. Perceived genetic advantage/myth
4. White flight – other ethnic groups will not try to compete
5. Self-fulfilling prophecy/only certain ethnic groups compete
6. Positive discrimination/Channelling – into certain sports and away from others
7. Negative discrimination/racism
8. Restricted access to clubs/sports/competitions
9. Stereo-typing/only good at certain sports
10. Stacking – number of ethic players in certain positions
11. Centrality – restriction of ethnic players from decision making roles
12. Some sports based on objective criteria for selection not subjective criteria
13. Targeted sports by some countries/limited resources focussed on certain sports
/lack of facilities – cheaper option/less funding</t>
  </si>
  <si>
    <t>During competition, a performer will experience changes in the way in which blood is
distributed around the body when compared with rest. Explain why the blood needs to be
redistributed and outline how this is achieved. (6 marks)</t>
  </si>
  <si>
    <t>6 marks for 6 of: (sub max 4 marks per section)
Why
1. Supply oxygen to working muscles
2. Removes carbon dioxide/lactic acid
3. Temperature regulation
4. Provides muscles with glucose and fatty acids
How
5. Blood directed to working muscle/away from non-essential areas
6. Vasomotor control
7. Chemoreceptor detect changes
8. Sends a message to the medulla oblongata/cardiac control centre
9. Sympathetic nervous system causes
10. Vascular shunt/shunting
11. Vasoconstriction/reduction in blood flow to arterioles
12. Vasodilation/increase in blood flow to arterioles
13. Pre-capillary sphincters alter blood flow</t>
  </si>
  <si>
    <t>AQA A Level Exam Question Compilation and Exam Builder</t>
  </si>
  <si>
    <t>The Master sheet contains a database of over 200 AQA AS and A2 exam questions from 2006-2012. Use the filter buttons on the heading to filter the database.</t>
  </si>
  <si>
    <t>Each question has a question number in the first column. To use the exam builder just type the question number in the red box on the 'Questions' page. This will automatically update the Question page and Answer page to create an exam paper and a mark scheme.</t>
  </si>
  <si>
    <t>Master</t>
  </si>
  <si>
    <t>Questions</t>
  </si>
  <si>
    <t>Answers</t>
  </si>
</sst>
</file>

<file path=xl/styles.xml><?xml version="1.0" encoding="utf-8"?>
<styleSheet xmlns="http://schemas.openxmlformats.org/spreadsheetml/2006/main">
  <fonts count="6">
    <font>
      <sz val="11"/>
      <color theme="1"/>
      <name val="Calibri"/>
      <family val="2"/>
      <scheme val="minor"/>
    </font>
    <font>
      <sz val="8"/>
      <color theme="1"/>
      <name val="Calibri"/>
      <family val="2"/>
      <scheme val="minor"/>
    </font>
    <font>
      <b/>
      <sz val="11"/>
      <color theme="1"/>
      <name val="Calibri"/>
      <family val="2"/>
      <scheme val="minor"/>
    </font>
    <font>
      <sz val="11"/>
      <color rgb="FF0070C0"/>
      <name val="Calibri"/>
      <family val="2"/>
      <scheme val="minor"/>
    </font>
    <font>
      <sz val="22"/>
      <color theme="0"/>
      <name val="Calibri"/>
      <family val="2"/>
      <scheme val="minor"/>
    </font>
    <font>
      <u/>
      <sz val="11"/>
      <color theme="10"/>
      <name val="Calibri"/>
      <family val="2"/>
    </font>
  </fonts>
  <fills count="5">
    <fill>
      <patternFill patternType="none"/>
    </fill>
    <fill>
      <patternFill patternType="gray125"/>
    </fill>
    <fill>
      <patternFill patternType="solid">
        <fgColor rgb="FFFFC000"/>
        <bgColor indexed="64"/>
      </patternFill>
    </fill>
    <fill>
      <patternFill patternType="solid">
        <fgColor theme="5" tint="0.59996337778862885"/>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0">
    <xf numFmtId="0" fontId="0" fillId="0" borderId="0" xfId="0"/>
    <xf numFmtId="0" fontId="1" fillId="0" borderId="1" xfId="0" applyFont="1" applyBorder="1"/>
    <xf numFmtId="0" fontId="1" fillId="0" borderId="1" xfId="0" applyFont="1" applyBorder="1" applyAlignment="1">
      <alignment wrapText="1"/>
    </xf>
    <xf numFmtId="0" fontId="1" fillId="0" borderId="1" xfId="0" applyFont="1" applyFill="1" applyBorder="1"/>
    <xf numFmtId="0" fontId="1" fillId="0" borderId="1" xfId="0" applyFont="1" applyFill="1" applyBorder="1" applyAlignment="1">
      <alignment wrapText="1"/>
    </xf>
    <xf numFmtId="0" fontId="0" fillId="0" borderId="0" xfId="0" applyAlignment="1">
      <alignment vertical="top" wrapText="1"/>
    </xf>
    <xf numFmtId="0" fontId="0" fillId="0" borderId="0" xfId="0" applyAlignment="1">
      <alignment vertical="center" wrapText="1"/>
    </xf>
    <xf numFmtId="0" fontId="2" fillId="0" borderId="0" xfId="0" applyFont="1" applyAlignment="1">
      <alignment horizontal="center" vertical="top"/>
    </xf>
    <xf numFmtId="0" fontId="2" fillId="0" borderId="0" xfId="0" applyFont="1" applyAlignment="1">
      <alignment horizontal="center"/>
    </xf>
    <xf numFmtId="0" fontId="0" fillId="0" borderId="0" xfId="0" applyAlignment="1">
      <alignment horizontal="center" vertical="top"/>
    </xf>
    <xf numFmtId="0" fontId="2" fillId="3" borderId="0" xfId="0" applyFont="1" applyFill="1" applyAlignment="1">
      <alignment horizontal="center"/>
    </xf>
    <xf numFmtId="0" fontId="0" fillId="0" borderId="0" xfId="0" applyAlignment="1">
      <alignment horizontal="center"/>
    </xf>
    <xf numFmtId="0" fontId="0" fillId="2" borderId="0" xfId="0" applyFill="1"/>
    <xf numFmtId="0" fontId="1" fillId="2" borderId="1" xfId="0" applyFont="1" applyFill="1" applyBorder="1"/>
    <xf numFmtId="0" fontId="0" fillId="4" borderId="0" xfId="0" applyFill="1"/>
    <xf numFmtId="0" fontId="0" fillId="4" borderId="0" xfId="0" applyFill="1" applyAlignment="1"/>
    <xf numFmtId="0" fontId="4" fillId="4" borderId="0" xfId="0" applyFont="1" applyFill="1" applyAlignment="1">
      <alignment horizontal="center"/>
    </xf>
    <xf numFmtId="0" fontId="3" fillId="4" borderId="0" xfId="0" applyFont="1" applyFill="1" applyAlignment="1">
      <alignment horizontal="center" wrapText="1"/>
    </xf>
    <xf numFmtId="0" fontId="0" fillId="0" borderId="0" xfId="0" applyAlignment="1">
      <alignment vertical="top" wrapText="1"/>
    </xf>
    <xf numFmtId="0" fontId="5" fillId="4" borderId="0" xfId="1" applyFill="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6"/>
  <sheetViews>
    <sheetView tabSelected="1" workbookViewId="0"/>
  </sheetViews>
  <sheetFormatPr defaultRowHeight="15"/>
  <sheetData>
    <row r="1" spans="1:21">
      <c r="A1" s="14"/>
      <c r="B1" s="14"/>
      <c r="C1" s="14"/>
      <c r="D1" s="14"/>
      <c r="E1" s="14"/>
      <c r="F1" s="14"/>
      <c r="G1" s="14"/>
      <c r="H1" s="14"/>
      <c r="I1" s="14"/>
      <c r="J1" s="14"/>
      <c r="K1" s="14"/>
      <c r="L1" s="14"/>
      <c r="M1" s="14"/>
      <c r="N1" s="14"/>
      <c r="O1" s="14"/>
      <c r="P1" s="14"/>
      <c r="Q1" s="14"/>
      <c r="R1" s="14"/>
      <c r="S1" s="14"/>
      <c r="T1" s="14"/>
      <c r="U1" s="14"/>
    </row>
    <row r="2" spans="1:21">
      <c r="A2" s="14"/>
      <c r="B2" s="14"/>
      <c r="C2" s="14"/>
      <c r="D2" s="14"/>
      <c r="E2" s="14"/>
      <c r="F2" s="14"/>
      <c r="G2" s="14"/>
      <c r="H2" s="14"/>
      <c r="I2" s="14"/>
      <c r="J2" s="14"/>
      <c r="K2" s="14"/>
      <c r="L2" s="14"/>
      <c r="M2" s="14"/>
      <c r="N2" s="14"/>
      <c r="O2" s="14"/>
      <c r="P2" s="14"/>
      <c r="Q2" s="14"/>
      <c r="R2" s="14"/>
      <c r="S2" s="14"/>
      <c r="T2" s="14"/>
      <c r="U2" s="14"/>
    </row>
    <row r="3" spans="1:21">
      <c r="A3" s="14"/>
      <c r="B3" s="14"/>
      <c r="C3" s="14"/>
      <c r="D3" s="14"/>
      <c r="E3" s="14"/>
      <c r="F3" s="14"/>
      <c r="G3" s="14"/>
      <c r="H3" s="14"/>
      <c r="I3" s="14"/>
      <c r="J3" s="14"/>
      <c r="K3" s="14"/>
      <c r="L3" s="14"/>
      <c r="M3" s="14"/>
      <c r="N3" s="14"/>
      <c r="O3" s="14"/>
      <c r="P3" s="14"/>
      <c r="Q3" s="14"/>
      <c r="R3" s="14"/>
      <c r="S3" s="14"/>
      <c r="T3" s="14"/>
      <c r="U3" s="14"/>
    </row>
    <row r="4" spans="1:21" ht="15" customHeight="1">
      <c r="A4" s="14"/>
      <c r="B4" s="14"/>
      <c r="C4" s="14"/>
      <c r="D4" s="14"/>
      <c r="E4" s="16" t="s">
        <v>512</v>
      </c>
      <c r="F4" s="16"/>
      <c r="G4" s="16"/>
      <c r="H4" s="16"/>
      <c r="I4" s="16"/>
      <c r="J4" s="16"/>
      <c r="K4" s="16"/>
      <c r="L4" s="16"/>
      <c r="M4" s="16"/>
      <c r="N4" s="16"/>
      <c r="O4" s="16"/>
      <c r="P4" s="15"/>
      <c r="Q4" s="14"/>
      <c r="R4" s="14"/>
      <c r="S4" s="14"/>
      <c r="T4" s="14"/>
      <c r="U4" s="14"/>
    </row>
    <row r="5" spans="1:21">
      <c r="A5" s="14"/>
      <c r="B5" s="14"/>
      <c r="C5" s="14"/>
      <c r="D5" s="14"/>
      <c r="E5" s="16"/>
      <c r="F5" s="16"/>
      <c r="G5" s="16"/>
      <c r="H5" s="16"/>
      <c r="I5" s="16"/>
      <c r="J5" s="16"/>
      <c r="K5" s="16"/>
      <c r="L5" s="16"/>
      <c r="M5" s="16"/>
      <c r="N5" s="16"/>
      <c r="O5" s="16"/>
      <c r="P5" s="15"/>
      <c r="Q5" s="14"/>
      <c r="R5" s="14"/>
      <c r="S5" s="14"/>
      <c r="T5" s="14"/>
      <c r="U5" s="14"/>
    </row>
    <row r="6" spans="1:21">
      <c r="A6" s="14"/>
      <c r="B6" s="14"/>
      <c r="C6" s="14"/>
      <c r="D6" s="14"/>
      <c r="E6" s="15"/>
      <c r="F6" s="15"/>
      <c r="G6" s="15"/>
      <c r="H6" s="15"/>
      <c r="I6" s="15"/>
      <c r="J6" s="15"/>
      <c r="K6" s="15"/>
      <c r="L6" s="15"/>
      <c r="M6" s="15"/>
      <c r="N6" s="15"/>
      <c r="O6" s="15"/>
      <c r="P6" s="15"/>
      <c r="Q6" s="14"/>
      <c r="R6" s="14"/>
      <c r="S6" s="14"/>
      <c r="T6" s="14"/>
      <c r="U6" s="14"/>
    </row>
    <row r="7" spans="1:21">
      <c r="A7" s="14"/>
      <c r="B7" s="14"/>
      <c r="C7" s="14"/>
      <c r="D7" s="14"/>
      <c r="E7" s="17" t="s">
        <v>513</v>
      </c>
      <c r="F7" s="17"/>
      <c r="G7" s="17"/>
      <c r="H7" s="17"/>
      <c r="I7" s="17"/>
      <c r="J7" s="17"/>
      <c r="K7" s="17"/>
      <c r="L7" s="17"/>
      <c r="M7" s="17"/>
      <c r="N7" s="17"/>
      <c r="O7" s="17"/>
      <c r="P7" s="15"/>
      <c r="Q7" s="14"/>
      <c r="R7" s="14"/>
      <c r="S7" s="14"/>
      <c r="T7" s="14"/>
      <c r="U7" s="14"/>
    </row>
    <row r="8" spans="1:21">
      <c r="A8" s="14"/>
      <c r="B8" s="14"/>
      <c r="C8" s="14"/>
      <c r="D8" s="14"/>
      <c r="E8" s="17"/>
      <c r="F8" s="17"/>
      <c r="G8" s="17"/>
      <c r="H8" s="17"/>
      <c r="I8" s="17"/>
      <c r="J8" s="17"/>
      <c r="K8" s="17"/>
      <c r="L8" s="17"/>
      <c r="M8" s="17"/>
      <c r="N8" s="17"/>
      <c r="O8" s="17"/>
      <c r="P8" s="14"/>
      <c r="Q8" s="14"/>
      <c r="R8" s="14"/>
      <c r="S8" s="14"/>
      <c r="T8" s="14"/>
      <c r="U8" s="14"/>
    </row>
    <row r="9" spans="1:21">
      <c r="A9" s="14"/>
      <c r="B9" s="14"/>
      <c r="C9" s="14"/>
      <c r="D9" s="14"/>
      <c r="E9" s="15"/>
      <c r="F9" s="15"/>
      <c r="G9" s="15"/>
      <c r="H9" s="15"/>
      <c r="I9" s="15"/>
      <c r="J9" s="15"/>
      <c r="K9" s="15"/>
      <c r="L9" s="15"/>
      <c r="M9" s="15"/>
      <c r="N9" s="15"/>
      <c r="O9" s="15"/>
      <c r="P9" s="14"/>
      <c r="Q9" s="14"/>
      <c r="R9" s="14"/>
      <c r="S9" s="14"/>
      <c r="T9" s="14"/>
      <c r="U9" s="14"/>
    </row>
    <row r="10" spans="1:21" ht="15" customHeight="1">
      <c r="A10" s="14"/>
      <c r="B10" s="14"/>
      <c r="C10" s="14"/>
      <c r="D10" s="14"/>
      <c r="E10" s="17" t="s">
        <v>514</v>
      </c>
      <c r="F10" s="17"/>
      <c r="G10" s="17"/>
      <c r="H10" s="17"/>
      <c r="I10" s="17"/>
      <c r="J10" s="17"/>
      <c r="K10" s="17"/>
      <c r="L10" s="17"/>
      <c r="M10" s="17"/>
      <c r="N10" s="17"/>
      <c r="O10" s="17"/>
      <c r="P10" s="14"/>
      <c r="Q10" s="14"/>
      <c r="R10" s="14"/>
      <c r="S10" s="14"/>
      <c r="T10" s="14"/>
      <c r="U10" s="14"/>
    </row>
    <row r="11" spans="1:21">
      <c r="A11" s="14"/>
      <c r="B11" s="14"/>
      <c r="C11" s="14"/>
      <c r="D11" s="14"/>
      <c r="E11" s="17"/>
      <c r="F11" s="17"/>
      <c r="G11" s="17"/>
      <c r="H11" s="17"/>
      <c r="I11" s="17"/>
      <c r="J11" s="17"/>
      <c r="K11" s="17"/>
      <c r="L11" s="17"/>
      <c r="M11" s="17"/>
      <c r="N11" s="17"/>
      <c r="O11" s="17"/>
      <c r="P11" s="14"/>
      <c r="Q11" s="14"/>
      <c r="R11" s="14"/>
      <c r="S11" s="14"/>
      <c r="T11" s="14"/>
      <c r="U11" s="14"/>
    </row>
    <row r="12" spans="1:21">
      <c r="A12" s="14"/>
      <c r="B12" s="14"/>
      <c r="C12" s="14"/>
      <c r="D12" s="14"/>
      <c r="E12" s="17"/>
      <c r="F12" s="17"/>
      <c r="G12" s="17"/>
      <c r="H12" s="17"/>
      <c r="I12" s="17"/>
      <c r="J12" s="17"/>
      <c r="K12" s="17"/>
      <c r="L12" s="17"/>
      <c r="M12" s="17"/>
      <c r="N12" s="17"/>
      <c r="O12" s="17"/>
      <c r="P12" s="14"/>
      <c r="Q12" s="14"/>
      <c r="R12" s="14"/>
      <c r="S12" s="14"/>
      <c r="T12" s="14"/>
      <c r="U12" s="14"/>
    </row>
    <row r="13" spans="1:21">
      <c r="A13" s="14"/>
      <c r="B13" s="14"/>
      <c r="C13" s="14"/>
      <c r="D13" s="14"/>
      <c r="E13" s="14"/>
      <c r="F13" s="14"/>
      <c r="G13" s="14"/>
      <c r="H13" s="14"/>
      <c r="I13" s="14"/>
      <c r="J13" s="14"/>
      <c r="K13" s="14"/>
      <c r="L13" s="14"/>
      <c r="M13" s="14"/>
      <c r="N13" s="14"/>
      <c r="O13" s="14"/>
      <c r="P13" s="14"/>
      <c r="Q13" s="14"/>
      <c r="R13" s="14"/>
      <c r="S13" s="14"/>
      <c r="T13" s="14"/>
      <c r="U13" s="14"/>
    </row>
    <row r="14" spans="1:21">
      <c r="A14" s="14"/>
      <c r="B14" s="14"/>
      <c r="C14" s="14"/>
      <c r="D14" s="14"/>
      <c r="E14" s="14"/>
      <c r="F14" s="14"/>
      <c r="G14" s="14"/>
      <c r="H14" s="14"/>
      <c r="I14" s="14"/>
      <c r="J14" s="14"/>
      <c r="K14" s="14"/>
      <c r="L14" s="14"/>
      <c r="M14" s="14"/>
      <c r="N14" s="14"/>
      <c r="O14" s="14"/>
      <c r="P14" s="14"/>
      <c r="Q14" s="14"/>
      <c r="R14" s="14"/>
      <c r="S14" s="14"/>
      <c r="T14" s="14"/>
      <c r="U14" s="14"/>
    </row>
    <row r="15" spans="1:21">
      <c r="A15" s="14"/>
      <c r="B15" s="14"/>
      <c r="C15" s="14"/>
      <c r="D15" s="14"/>
      <c r="E15" s="14"/>
      <c r="F15" s="14"/>
      <c r="G15" s="19" t="s">
        <v>515</v>
      </c>
      <c r="H15" s="14"/>
      <c r="I15" s="14"/>
      <c r="J15" s="19" t="s">
        <v>516</v>
      </c>
      <c r="K15" s="14"/>
      <c r="L15" s="14"/>
      <c r="M15" s="19" t="s">
        <v>517</v>
      </c>
      <c r="N15" s="14"/>
      <c r="O15" s="14"/>
      <c r="P15" s="14"/>
      <c r="Q15" s="14"/>
      <c r="R15" s="14"/>
      <c r="S15" s="14"/>
      <c r="T15" s="14"/>
      <c r="U15" s="14"/>
    </row>
    <row r="16" spans="1:21">
      <c r="A16" s="14"/>
      <c r="B16" s="14"/>
      <c r="C16" s="14"/>
      <c r="D16" s="14"/>
      <c r="E16" s="14"/>
      <c r="F16" s="14"/>
      <c r="G16" s="14"/>
      <c r="H16" s="14"/>
      <c r="I16" s="14"/>
      <c r="J16" s="14"/>
      <c r="K16" s="14"/>
      <c r="L16" s="14"/>
      <c r="M16" s="14"/>
      <c r="N16" s="14"/>
      <c r="O16" s="14"/>
      <c r="P16" s="14"/>
      <c r="Q16" s="14"/>
      <c r="R16" s="14"/>
      <c r="S16" s="14"/>
      <c r="T16" s="14"/>
      <c r="U16" s="14"/>
    </row>
    <row r="17" spans="1:21">
      <c r="A17" s="14"/>
      <c r="B17" s="14"/>
      <c r="C17" s="14"/>
      <c r="D17" s="14"/>
      <c r="E17" s="14"/>
      <c r="F17" s="14"/>
      <c r="G17" s="14"/>
      <c r="H17" s="14"/>
      <c r="I17" s="14"/>
      <c r="J17" s="14"/>
      <c r="K17" s="14"/>
      <c r="L17" s="14"/>
      <c r="M17" s="14"/>
      <c r="N17" s="14"/>
      <c r="O17" s="14"/>
      <c r="P17" s="14"/>
      <c r="Q17" s="14"/>
      <c r="R17" s="14"/>
      <c r="S17" s="14"/>
      <c r="T17" s="14"/>
      <c r="U17" s="14"/>
    </row>
    <row r="18" spans="1:21">
      <c r="A18" s="14"/>
      <c r="B18" s="14"/>
      <c r="C18" s="14"/>
      <c r="D18" s="14"/>
      <c r="E18" s="14"/>
      <c r="F18" s="14"/>
      <c r="G18" s="14"/>
      <c r="H18" s="14"/>
      <c r="I18" s="14"/>
      <c r="J18" s="14"/>
      <c r="K18" s="14"/>
      <c r="L18" s="14"/>
      <c r="M18" s="14"/>
      <c r="N18" s="14"/>
      <c r="O18" s="14"/>
      <c r="P18" s="14"/>
      <c r="Q18" s="14"/>
      <c r="R18" s="14"/>
      <c r="S18" s="14"/>
      <c r="T18" s="14"/>
      <c r="U18" s="14"/>
    </row>
    <row r="19" spans="1:21">
      <c r="A19" s="14"/>
      <c r="B19" s="14"/>
      <c r="C19" s="14"/>
      <c r="D19" s="14"/>
      <c r="E19" s="14"/>
      <c r="F19" s="14"/>
      <c r="G19" s="14"/>
      <c r="H19" s="14"/>
      <c r="I19" s="14"/>
      <c r="J19" s="14"/>
      <c r="K19" s="14"/>
      <c r="L19" s="14"/>
      <c r="M19" s="14"/>
      <c r="N19" s="14"/>
      <c r="O19" s="14"/>
      <c r="P19" s="14"/>
      <c r="Q19" s="14"/>
      <c r="R19" s="14"/>
      <c r="S19" s="14"/>
      <c r="T19" s="14"/>
      <c r="U19" s="14"/>
    </row>
    <row r="20" spans="1:21">
      <c r="A20" s="14"/>
      <c r="B20" s="14"/>
      <c r="C20" s="14"/>
      <c r="D20" s="14"/>
      <c r="E20" s="14"/>
      <c r="F20" s="14"/>
      <c r="G20" s="14"/>
      <c r="H20" s="14"/>
      <c r="I20" s="14"/>
      <c r="J20" s="14"/>
      <c r="K20" s="14"/>
      <c r="L20" s="14"/>
      <c r="M20" s="14"/>
      <c r="N20" s="14"/>
      <c r="O20" s="14"/>
      <c r="P20" s="14"/>
      <c r="Q20" s="14"/>
      <c r="R20" s="14"/>
      <c r="S20" s="14"/>
      <c r="T20" s="14"/>
      <c r="U20" s="14"/>
    </row>
    <row r="21" spans="1:21">
      <c r="A21" s="14"/>
      <c r="B21" s="14"/>
      <c r="C21" s="14"/>
      <c r="D21" s="14"/>
      <c r="E21" s="14"/>
      <c r="F21" s="14"/>
      <c r="G21" s="14"/>
      <c r="H21" s="14"/>
      <c r="I21" s="14"/>
      <c r="J21" s="14"/>
      <c r="K21" s="14"/>
      <c r="L21" s="14"/>
      <c r="M21" s="14"/>
      <c r="N21" s="14"/>
      <c r="O21" s="14"/>
      <c r="P21" s="14"/>
      <c r="Q21" s="14"/>
      <c r="R21" s="14"/>
      <c r="S21" s="14"/>
      <c r="T21" s="14"/>
      <c r="U21" s="14"/>
    </row>
    <row r="22" spans="1:21">
      <c r="A22" s="14"/>
      <c r="B22" s="14"/>
      <c r="C22" s="14"/>
      <c r="D22" s="14"/>
      <c r="E22" s="14"/>
      <c r="F22" s="14"/>
      <c r="G22" s="14"/>
      <c r="H22" s="14"/>
      <c r="I22" s="14"/>
      <c r="J22" s="14"/>
      <c r="K22" s="14"/>
      <c r="L22" s="14"/>
      <c r="M22" s="14"/>
      <c r="N22" s="14"/>
      <c r="O22" s="14"/>
      <c r="P22" s="14"/>
      <c r="Q22" s="14"/>
      <c r="R22" s="14"/>
      <c r="S22" s="14"/>
      <c r="T22" s="14"/>
      <c r="U22" s="14"/>
    </row>
    <row r="23" spans="1:21">
      <c r="A23" s="14"/>
      <c r="B23" s="14"/>
      <c r="C23" s="14"/>
      <c r="D23" s="14"/>
      <c r="E23" s="14"/>
      <c r="F23" s="14"/>
      <c r="G23" s="14"/>
      <c r="H23" s="14"/>
      <c r="I23" s="14"/>
      <c r="J23" s="14"/>
      <c r="K23" s="14"/>
      <c r="L23" s="14"/>
      <c r="M23" s="14"/>
      <c r="N23" s="14"/>
      <c r="O23" s="14"/>
      <c r="P23" s="14"/>
      <c r="Q23" s="14"/>
      <c r="R23" s="14"/>
      <c r="S23" s="14"/>
      <c r="T23" s="14"/>
      <c r="U23" s="14"/>
    </row>
    <row r="24" spans="1:21">
      <c r="A24" s="14"/>
      <c r="B24" s="14"/>
      <c r="C24" s="14"/>
      <c r="D24" s="14"/>
      <c r="E24" s="14"/>
      <c r="F24" s="14"/>
      <c r="G24" s="14"/>
      <c r="H24" s="14"/>
      <c r="I24" s="14"/>
      <c r="J24" s="14"/>
      <c r="K24" s="14"/>
      <c r="L24" s="14"/>
      <c r="M24" s="14"/>
      <c r="N24" s="14"/>
      <c r="O24" s="14"/>
      <c r="P24" s="14"/>
      <c r="Q24" s="14"/>
      <c r="R24" s="14"/>
      <c r="S24" s="14"/>
      <c r="T24" s="14"/>
      <c r="U24" s="14"/>
    </row>
    <row r="25" spans="1:21">
      <c r="A25" s="14"/>
      <c r="B25" s="14"/>
      <c r="C25" s="14"/>
      <c r="D25" s="14"/>
      <c r="E25" s="14"/>
      <c r="F25" s="14"/>
      <c r="G25" s="14"/>
      <c r="H25" s="14"/>
      <c r="I25" s="14"/>
      <c r="J25" s="14"/>
      <c r="K25" s="14"/>
      <c r="L25" s="14"/>
      <c r="M25" s="14"/>
      <c r="N25" s="14"/>
      <c r="O25" s="14"/>
      <c r="P25" s="14"/>
      <c r="Q25" s="14"/>
      <c r="R25" s="14"/>
      <c r="S25" s="14"/>
      <c r="T25" s="14"/>
      <c r="U25" s="14"/>
    </row>
    <row r="26" spans="1:21">
      <c r="A26" s="14"/>
      <c r="B26" s="14"/>
      <c r="C26" s="14"/>
      <c r="D26" s="14"/>
      <c r="E26" s="14"/>
      <c r="F26" s="14"/>
      <c r="G26" s="14"/>
      <c r="H26" s="14"/>
      <c r="I26" s="14"/>
      <c r="J26" s="14"/>
      <c r="K26" s="14"/>
      <c r="L26" s="14"/>
      <c r="M26" s="14"/>
      <c r="N26" s="14"/>
      <c r="O26" s="14"/>
      <c r="P26" s="14"/>
      <c r="Q26" s="14"/>
      <c r="R26" s="14"/>
      <c r="S26" s="14"/>
      <c r="T26" s="14"/>
      <c r="U26" s="14"/>
    </row>
  </sheetData>
  <mergeCells count="3">
    <mergeCell ref="E4:O5"/>
    <mergeCell ref="E7:O8"/>
    <mergeCell ref="E10:O12"/>
  </mergeCells>
  <hyperlinks>
    <hyperlink ref="G15" location="Master!A1" display="Master"/>
    <hyperlink ref="J15" location="Questions!A1" display="Questions"/>
    <hyperlink ref="M15" location="Answers!A1" display="Answ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29"/>
  <sheetViews>
    <sheetView zoomScale="90" zoomScaleNormal="90" workbookViewId="0">
      <pane ySplit="1" topLeftCell="A2" activePane="bottomLeft" state="frozen"/>
      <selection pane="bottomLeft"/>
    </sheetView>
  </sheetViews>
  <sheetFormatPr defaultRowHeight="15"/>
  <cols>
    <col min="1" max="1" width="12.7109375" bestFit="1" customWidth="1"/>
    <col min="5" max="5" width="15.42578125" bestFit="1" customWidth="1"/>
    <col min="6" max="6" width="107.140625" customWidth="1"/>
    <col min="7" max="7" width="16.42578125" customWidth="1"/>
    <col min="8" max="8" width="48.42578125" customWidth="1"/>
    <col min="9" max="9" width="47.7109375" bestFit="1" customWidth="1"/>
  </cols>
  <sheetData>
    <row r="1" spans="1:9" s="12" customFormat="1">
      <c r="A1" s="13" t="s">
        <v>301</v>
      </c>
      <c r="B1" s="13" t="s">
        <v>302</v>
      </c>
      <c r="C1" s="13" t="s">
        <v>0</v>
      </c>
      <c r="D1" s="13" t="s">
        <v>300</v>
      </c>
      <c r="E1" s="13" t="s">
        <v>28</v>
      </c>
      <c r="F1" s="13" t="s">
        <v>2</v>
      </c>
      <c r="G1" s="13" t="s">
        <v>7</v>
      </c>
      <c r="H1" s="13" t="s">
        <v>3</v>
      </c>
      <c r="I1" s="13" t="s">
        <v>5</v>
      </c>
    </row>
    <row r="2" spans="1:9" ht="405.75">
      <c r="A2" s="1">
        <v>2</v>
      </c>
      <c r="B2" s="1">
        <v>2010</v>
      </c>
      <c r="C2" s="1" t="s">
        <v>1</v>
      </c>
      <c r="D2" s="1" t="s">
        <v>168</v>
      </c>
      <c r="E2" s="1" t="s">
        <v>27</v>
      </c>
      <c r="F2" s="2" t="s">
        <v>8</v>
      </c>
      <c r="G2" s="2" t="s">
        <v>305</v>
      </c>
      <c r="H2" s="2" t="s">
        <v>4</v>
      </c>
      <c r="I2" s="2" t="s">
        <v>6</v>
      </c>
    </row>
    <row r="3" spans="1:9" ht="68.25">
      <c r="A3" s="1">
        <v>3</v>
      </c>
      <c r="B3" s="1">
        <v>2010</v>
      </c>
      <c r="C3" s="1" t="s">
        <v>1</v>
      </c>
      <c r="D3" s="1" t="s">
        <v>168</v>
      </c>
      <c r="E3" s="1" t="s">
        <v>27</v>
      </c>
      <c r="F3" s="2" t="s">
        <v>9</v>
      </c>
      <c r="G3" s="1" t="s">
        <v>303</v>
      </c>
      <c r="H3" s="2" t="s">
        <v>10</v>
      </c>
      <c r="I3" s="2" t="s">
        <v>11</v>
      </c>
    </row>
    <row r="4" spans="1:9" ht="124.5">
      <c r="A4" s="3">
        <v>4</v>
      </c>
      <c r="B4" s="1">
        <v>2010</v>
      </c>
      <c r="C4" s="1" t="s">
        <v>1</v>
      </c>
      <c r="D4" s="1" t="s">
        <v>168</v>
      </c>
      <c r="E4" s="1" t="s">
        <v>27</v>
      </c>
      <c r="F4" s="2" t="s">
        <v>12</v>
      </c>
      <c r="G4" s="1" t="s">
        <v>304</v>
      </c>
      <c r="H4" s="2" t="s">
        <v>13</v>
      </c>
      <c r="I4" s="2" t="s">
        <v>14</v>
      </c>
    </row>
    <row r="5" spans="1:9" ht="90.75">
      <c r="A5" s="1">
        <v>5</v>
      </c>
      <c r="B5" s="1">
        <v>2010</v>
      </c>
      <c r="C5" s="1" t="s">
        <v>1</v>
      </c>
      <c r="D5" s="1" t="s">
        <v>168</v>
      </c>
      <c r="E5" s="1" t="s">
        <v>27</v>
      </c>
      <c r="F5" s="2" t="s">
        <v>20</v>
      </c>
      <c r="G5" s="1" t="s">
        <v>303</v>
      </c>
      <c r="H5" s="2" t="s">
        <v>15</v>
      </c>
      <c r="I5" s="2" t="s">
        <v>16</v>
      </c>
    </row>
    <row r="6" spans="1:9" ht="113.25">
      <c r="A6" s="1">
        <v>6</v>
      </c>
      <c r="B6" s="1">
        <v>2010</v>
      </c>
      <c r="C6" s="1" t="s">
        <v>1</v>
      </c>
      <c r="D6" s="1" t="s">
        <v>168</v>
      </c>
      <c r="E6" s="1" t="s">
        <v>27</v>
      </c>
      <c r="F6" s="2" t="s">
        <v>17</v>
      </c>
      <c r="G6" s="1" t="s">
        <v>304</v>
      </c>
      <c r="H6" s="2" t="s">
        <v>18</v>
      </c>
      <c r="I6" s="2" t="s">
        <v>19</v>
      </c>
    </row>
    <row r="7" spans="1:9" ht="124.5">
      <c r="A7" s="1">
        <v>7</v>
      </c>
      <c r="B7" s="1">
        <v>2010</v>
      </c>
      <c r="C7" s="1" t="s">
        <v>1</v>
      </c>
      <c r="D7" s="1" t="s">
        <v>168</v>
      </c>
      <c r="E7" s="1" t="s">
        <v>27</v>
      </c>
      <c r="F7" s="2" t="s">
        <v>21</v>
      </c>
      <c r="G7" s="1" t="s">
        <v>303</v>
      </c>
      <c r="H7" s="2" t="s">
        <v>22</v>
      </c>
      <c r="I7" s="2" t="s">
        <v>23</v>
      </c>
    </row>
    <row r="8" spans="1:9" ht="169.5">
      <c r="A8" s="1">
        <v>8</v>
      </c>
      <c r="B8" s="1">
        <v>2010</v>
      </c>
      <c r="C8" s="1" t="s">
        <v>1</v>
      </c>
      <c r="D8" s="1" t="s">
        <v>168</v>
      </c>
      <c r="E8" s="1" t="s">
        <v>27</v>
      </c>
      <c r="F8" s="1" t="s">
        <v>24</v>
      </c>
      <c r="G8" s="1" t="s">
        <v>304</v>
      </c>
      <c r="H8" s="2" t="s">
        <v>25</v>
      </c>
      <c r="I8" s="2" t="s">
        <v>26</v>
      </c>
    </row>
    <row r="9" spans="1:9" ht="394.5">
      <c r="A9" s="1">
        <v>9</v>
      </c>
      <c r="B9" s="1">
        <v>2010</v>
      </c>
      <c r="C9" s="1" t="s">
        <v>1</v>
      </c>
      <c r="D9" s="1" t="s">
        <v>168</v>
      </c>
      <c r="E9" s="1" t="s">
        <v>29</v>
      </c>
      <c r="F9" s="2" t="s">
        <v>30</v>
      </c>
      <c r="G9" s="1" t="s">
        <v>305</v>
      </c>
      <c r="H9" s="2" t="s">
        <v>31</v>
      </c>
      <c r="I9" s="2" t="s">
        <v>32</v>
      </c>
    </row>
    <row r="10" spans="1:9" ht="79.5">
      <c r="A10" s="1">
        <v>10</v>
      </c>
      <c r="B10" s="1">
        <v>2010</v>
      </c>
      <c r="C10" s="1" t="s">
        <v>1</v>
      </c>
      <c r="D10" s="1" t="s">
        <v>168</v>
      </c>
      <c r="E10" s="1" t="s">
        <v>29</v>
      </c>
      <c r="F10" s="2" t="s">
        <v>33</v>
      </c>
      <c r="G10" s="1" t="s">
        <v>303</v>
      </c>
      <c r="H10" s="2" t="s">
        <v>34</v>
      </c>
      <c r="I10" s="2" t="s">
        <v>35</v>
      </c>
    </row>
    <row r="11" spans="1:9" ht="113.25">
      <c r="A11" s="1">
        <v>11</v>
      </c>
      <c r="B11" s="1">
        <v>2010</v>
      </c>
      <c r="C11" s="1" t="s">
        <v>1</v>
      </c>
      <c r="D11" s="1" t="s">
        <v>168</v>
      </c>
      <c r="E11" s="1" t="s">
        <v>29</v>
      </c>
      <c r="F11" s="1" t="s">
        <v>36</v>
      </c>
      <c r="G11" s="1" t="s">
        <v>304</v>
      </c>
      <c r="H11" s="2" t="s">
        <v>37</v>
      </c>
      <c r="I11" s="2" t="s">
        <v>38</v>
      </c>
    </row>
    <row r="12" spans="1:9" ht="102">
      <c r="A12" s="1">
        <v>12</v>
      </c>
      <c r="B12" s="1">
        <v>2010</v>
      </c>
      <c r="C12" s="1" t="s">
        <v>1</v>
      </c>
      <c r="D12" s="1" t="s">
        <v>168</v>
      </c>
      <c r="E12" s="1" t="s">
        <v>29</v>
      </c>
      <c r="F12" s="2" t="s">
        <v>39</v>
      </c>
      <c r="G12" s="1" t="s">
        <v>304</v>
      </c>
      <c r="H12" s="2" t="s">
        <v>40</v>
      </c>
      <c r="I12" s="2" t="s">
        <v>41</v>
      </c>
    </row>
    <row r="13" spans="1:9" ht="270.75">
      <c r="A13" s="1">
        <v>13</v>
      </c>
      <c r="B13" s="1">
        <v>2010</v>
      </c>
      <c r="C13" s="1" t="s">
        <v>1</v>
      </c>
      <c r="D13" s="1" t="s">
        <v>168</v>
      </c>
      <c r="E13" s="1" t="s">
        <v>29</v>
      </c>
      <c r="F13" s="2" t="s">
        <v>42</v>
      </c>
      <c r="G13" s="1" t="s">
        <v>303</v>
      </c>
      <c r="H13" s="2" t="s">
        <v>43</v>
      </c>
      <c r="I13" s="2" t="s">
        <v>44</v>
      </c>
    </row>
    <row r="14" spans="1:9" ht="102">
      <c r="A14" s="1">
        <v>14</v>
      </c>
      <c r="B14" s="1">
        <v>2010</v>
      </c>
      <c r="C14" s="1" t="s">
        <v>1</v>
      </c>
      <c r="D14" s="1" t="s">
        <v>168</v>
      </c>
      <c r="E14" s="1" t="s">
        <v>29</v>
      </c>
      <c r="F14" s="2" t="s">
        <v>45</v>
      </c>
      <c r="G14" s="1" t="s">
        <v>303</v>
      </c>
      <c r="H14" s="2" t="s">
        <v>46</v>
      </c>
      <c r="I14" s="2" t="s">
        <v>47</v>
      </c>
    </row>
    <row r="15" spans="1:9" ht="124.5">
      <c r="A15" s="1">
        <v>15</v>
      </c>
      <c r="B15" s="1">
        <v>2010</v>
      </c>
      <c r="C15" s="1" t="s">
        <v>1</v>
      </c>
      <c r="D15" s="1" t="s">
        <v>168</v>
      </c>
      <c r="E15" s="1" t="s">
        <v>29</v>
      </c>
      <c r="F15" s="1" t="s">
        <v>48</v>
      </c>
      <c r="G15" s="1" t="s">
        <v>304</v>
      </c>
      <c r="H15" s="2" t="s">
        <v>49</v>
      </c>
      <c r="I15" s="1" t="s">
        <v>50</v>
      </c>
    </row>
    <row r="16" spans="1:9" ht="409.6">
      <c r="A16" s="1">
        <v>16</v>
      </c>
      <c r="B16" s="1">
        <v>2010</v>
      </c>
      <c r="C16" s="1" t="s">
        <v>1</v>
      </c>
      <c r="D16" s="1" t="s">
        <v>168</v>
      </c>
      <c r="E16" s="1" t="s">
        <v>54</v>
      </c>
      <c r="F16" s="2" t="s">
        <v>51</v>
      </c>
      <c r="G16" s="1" t="s">
        <v>305</v>
      </c>
      <c r="H16" s="2" t="s">
        <v>52</v>
      </c>
      <c r="I16" s="2" t="s">
        <v>53</v>
      </c>
    </row>
    <row r="17" spans="1:9" ht="225.75">
      <c r="A17" s="1">
        <v>17</v>
      </c>
      <c r="B17" s="1">
        <v>2010</v>
      </c>
      <c r="C17" s="1" t="s">
        <v>1</v>
      </c>
      <c r="D17" s="1" t="s">
        <v>168</v>
      </c>
      <c r="E17" s="1" t="s">
        <v>54</v>
      </c>
      <c r="F17" s="2" t="s">
        <v>55</v>
      </c>
      <c r="G17" s="1" t="s">
        <v>306</v>
      </c>
      <c r="H17" s="2" t="s">
        <v>56</v>
      </c>
      <c r="I17" s="2" t="s">
        <v>57</v>
      </c>
    </row>
    <row r="18" spans="1:9" ht="147">
      <c r="A18" s="1">
        <v>18</v>
      </c>
      <c r="B18" s="1">
        <v>2010</v>
      </c>
      <c r="C18" s="1" t="s">
        <v>1</v>
      </c>
      <c r="D18" s="1" t="s">
        <v>168</v>
      </c>
      <c r="E18" s="1" t="s">
        <v>54</v>
      </c>
      <c r="F18" s="2" t="s">
        <v>58</v>
      </c>
      <c r="G18" s="1" t="s">
        <v>303</v>
      </c>
      <c r="H18" s="2" t="s">
        <v>59</v>
      </c>
      <c r="I18" s="2" t="s">
        <v>60</v>
      </c>
    </row>
    <row r="19" spans="1:9" ht="102">
      <c r="A19" s="1">
        <v>19</v>
      </c>
      <c r="B19" s="1">
        <v>2010</v>
      </c>
      <c r="C19" s="1" t="s">
        <v>1</v>
      </c>
      <c r="D19" s="1" t="s">
        <v>168</v>
      </c>
      <c r="E19" s="1" t="s">
        <v>54</v>
      </c>
      <c r="F19" s="2" t="s">
        <v>61</v>
      </c>
      <c r="G19" s="1" t="s">
        <v>304</v>
      </c>
      <c r="H19" s="2" t="s">
        <v>62</v>
      </c>
      <c r="I19" s="2" t="s">
        <v>63</v>
      </c>
    </row>
    <row r="20" spans="1:9" ht="270.75">
      <c r="A20" s="1">
        <v>20</v>
      </c>
      <c r="B20" s="1">
        <v>2010</v>
      </c>
      <c r="C20" s="1" t="s">
        <v>1</v>
      </c>
      <c r="D20" s="1" t="s">
        <v>168</v>
      </c>
      <c r="E20" s="1" t="s">
        <v>54</v>
      </c>
      <c r="F20" s="2" t="s">
        <v>64</v>
      </c>
      <c r="G20" s="1" t="s">
        <v>306</v>
      </c>
      <c r="H20" s="2" t="s">
        <v>65</v>
      </c>
      <c r="I20" s="2" t="s">
        <v>66</v>
      </c>
    </row>
    <row r="21" spans="1:9" ht="405.75">
      <c r="A21" s="1">
        <v>21</v>
      </c>
      <c r="B21" s="3">
        <v>2011</v>
      </c>
      <c r="C21" s="1" t="s">
        <v>1</v>
      </c>
      <c r="D21" s="3" t="s">
        <v>168</v>
      </c>
      <c r="E21" s="3" t="s">
        <v>27</v>
      </c>
      <c r="F21" s="2" t="s">
        <v>67</v>
      </c>
      <c r="G21" s="1" t="s">
        <v>305</v>
      </c>
      <c r="H21" s="2" t="s">
        <v>68</v>
      </c>
      <c r="I21" s="2" t="s">
        <v>69</v>
      </c>
    </row>
    <row r="22" spans="1:9" ht="180.75">
      <c r="A22" s="1">
        <v>22</v>
      </c>
      <c r="B22" s="3">
        <v>2011</v>
      </c>
      <c r="C22" s="1" t="s">
        <v>1</v>
      </c>
      <c r="D22" s="3" t="s">
        <v>168</v>
      </c>
      <c r="E22" s="3" t="s">
        <v>27</v>
      </c>
      <c r="F22" s="1" t="s">
        <v>70</v>
      </c>
      <c r="G22" s="1" t="s">
        <v>306</v>
      </c>
      <c r="H22" s="2" t="s">
        <v>71</v>
      </c>
      <c r="I22" s="2" t="s">
        <v>72</v>
      </c>
    </row>
    <row r="23" spans="1:9" ht="192">
      <c r="A23" s="1">
        <v>23</v>
      </c>
      <c r="B23" s="3">
        <v>2011</v>
      </c>
      <c r="C23" s="1" t="s">
        <v>1</v>
      </c>
      <c r="D23" s="3" t="s">
        <v>168</v>
      </c>
      <c r="E23" s="3" t="s">
        <v>27</v>
      </c>
      <c r="F23" s="2" t="s">
        <v>73</v>
      </c>
      <c r="G23" s="1" t="s">
        <v>304</v>
      </c>
      <c r="H23" s="2" t="s">
        <v>74</v>
      </c>
      <c r="I23" s="2" t="s">
        <v>75</v>
      </c>
    </row>
    <row r="24" spans="1:9" ht="68.25">
      <c r="A24" s="1">
        <v>24</v>
      </c>
      <c r="B24" s="3">
        <v>2011</v>
      </c>
      <c r="C24" s="1" t="s">
        <v>1</v>
      </c>
      <c r="D24" s="3" t="s">
        <v>168</v>
      </c>
      <c r="E24" s="3" t="s">
        <v>27</v>
      </c>
      <c r="F24" s="2" t="s">
        <v>76</v>
      </c>
      <c r="G24" s="1" t="s">
        <v>303</v>
      </c>
      <c r="H24" s="2" t="s">
        <v>77</v>
      </c>
      <c r="I24" s="2" t="s">
        <v>78</v>
      </c>
    </row>
    <row r="25" spans="1:9" ht="102">
      <c r="A25" s="1">
        <v>25</v>
      </c>
      <c r="B25" s="3">
        <v>2011</v>
      </c>
      <c r="C25" s="1" t="s">
        <v>1</v>
      </c>
      <c r="D25" s="3" t="s">
        <v>168</v>
      </c>
      <c r="E25" s="3" t="s">
        <v>27</v>
      </c>
      <c r="F25" s="2" t="s">
        <v>79</v>
      </c>
      <c r="G25" s="1" t="s">
        <v>304</v>
      </c>
      <c r="H25" s="2" t="s">
        <v>80</v>
      </c>
      <c r="I25" s="2" t="s">
        <v>81</v>
      </c>
    </row>
    <row r="26" spans="1:9" ht="68.25">
      <c r="A26" s="1">
        <v>26</v>
      </c>
      <c r="B26" s="3">
        <v>2011</v>
      </c>
      <c r="C26" s="1" t="s">
        <v>1</v>
      </c>
      <c r="D26" s="3" t="s">
        <v>168</v>
      </c>
      <c r="E26" s="3" t="s">
        <v>27</v>
      </c>
      <c r="F26" s="2" t="s">
        <v>82</v>
      </c>
      <c r="G26" s="1" t="s">
        <v>303</v>
      </c>
      <c r="H26" s="2" t="s">
        <v>83</v>
      </c>
      <c r="I26" s="1" t="s">
        <v>84</v>
      </c>
    </row>
    <row r="27" spans="1:9" ht="409.6">
      <c r="A27" s="1">
        <v>27</v>
      </c>
      <c r="B27" s="3">
        <v>2011</v>
      </c>
      <c r="C27" s="1" t="s">
        <v>1</v>
      </c>
      <c r="D27" s="3" t="s">
        <v>168</v>
      </c>
      <c r="E27" s="3" t="s">
        <v>29</v>
      </c>
      <c r="F27" s="2" t="s">
        <v>85</v>
      </c>
      <c r="G27" s="1" t="s">
        <v>305</v>
      </c>
      <c r="H27" s="2" t="s">
        <v>86</v>
      </c>
      <c r="I27" s="2" t="s">
        <v>87</v>
      </c>
    </row>
    <row r="28" spans="1:9" ht="90.75">
      <c r="A28" s="1">
        <v>28</v>
      </c>
      <c r="B28" s="3">
        <v>2011</v>
      </c>
      <c r="C28" s="1" t="s">
        <v>1</v>
      </c>
      <c r="D28" s="3" t="s">
        <v>168</v>
      </c>
      <c r="E28" s="3" t="s">
        <v>29</v>
      </c>
      <c r="F28" s="2" t="s">
        <v>88</v>
      </c>
      <c r="G28" s="1" t="s">
        <v>303</v>
      </c>
      <c r="H28" s="2" t="s">
        <v>89</v>
      </c>
      <c r="I28" s="1" t="s">
        <v>50</v>
      </c>
    </row>
    <row r="29" spans="1:9" ht="124.5">
      <c r="A29" s="1">
        <v>29</v>
      </c>
      <c r="B29" s="3">
        <v>2011</v>
      </c>
      <c r="C29" s="1" t="s">
        <v>1</v>
      </c>
      <c r="D29" s="3" t="s">
        <v>168</v>
      </c>
      <c r="E29" s="3" t="s">
        <v>29</v>
      </c>
      <c r="F29" s="2" t="s">
        <v>90</v>
      </c>
      <c r="G29" s="1" t="s">
        <v>304</v>
      </c>
      <c r="H29" s="2" t="s">
        <v>91</v>
      </c>
      <c r="I29" s="1" t="s">
        <v>50</v>
      </c>
    </row>
    <row r="30" spans="1:9" ht="147">
      <c r="A30" s="1">
        <v>30</v>
      </c>
      <c r="B30" s="3">
        <v>2011</v>
      </c>
      <c r="C30" s="1" t="s">
        <v>1</v>
      </c>
      <c r="D30" s="3" t="s">
        <v>168</v>
      </c>
      <c r="E30" s="3" t="s">
        <v>29</v>
      </c>
      <c r="F30" s="2" t="s">
        <v>92</v>
      </c>
      <c r="G30" s="1" t="s">
        <v>303</v>
      </c>
      <c r="H30" s="2" t="s">
        <v>93</v>
      </c>
      <c r="I30" s="2" t="s">
        <v>94</v>
      </c>
    </row>
    <row r="31" spans="1:9" ht="304.5">
      <c r="A31" s="1">
        <v>31</v>
      </c>
      <c r="B31" s="3">
        <v>2011</v>
      </c>
      <c r="C31" s="1" t="s">
        <v>1</v>
      </c>
      <c r="D31" s="3" t="s">
        <v>168</v>
      </c>
      <c r="E31" s="3" t="s">
        <v>29</v>
      </c>
      <c r="F31" s="2" t="s">
        <v>95</v>
      </c>
      <c r="G31" s="1" t="s">
        <v>304</v>
      </c>
      <c r="H31" s="2" t="s">
        <v>96</v>
      </c>
      <c r="I31" s="2" t="s">
        <v>97</v>
      </c>
    </row>
    <row r="32" spans="1:9" ht="102">
      <c r="A32" s="1">
        <v>32</v>
      </c>
      <c r="B32" s="3">
        <v>2011</v>
      </c>
      <c r="C32" s="1" t="s">
        <v>1</v>
      </c>
      <c r="D32" s="3" t="s">
        <v>168</v>
      </c>
      <c r="E32" s="3" t="s">
        <v>29</v>
      </c>
      <c r="F32" s="2" t="s">
        <v>98</v>
      </c>
      <c r="G32" s="1" t="s">
        <v>303</v>
      </c>
      <c r="H32" s="2" t="s">
        <v>99</v>
      </c>
      <c r="I32" s="2" t="s">
        <v>100</v>
      </c>
    </row>
    <row r="33" spans="1:9" ht="147">
      <c r="A33" s="1">
        <v>33</v>
      </c>
      <c r="B33" s="3">
        <v>2011</v>
      </c>
      <c r="C33" s="1" t="s">
        <v>1</v>
      </c>
      <c r="D33" s="3" t="s">
        <v>168</v>
      </c>
      <c r="E33" s="3" t="s">
        <v>29</v>
      </c>
      <c r="F33" s="2" t="s">
        <v>101</v>
      </c>
      <c r="G33" s="1" t="s">
        <v>304</v>
      </c>
      <c r="H33" s="2" t="s">
        <v>102</v>
      </c>
      <c r="I33" s="1" t="s">
        <v>50</v>
      </c>
    </row>
    <row r="34" spans="1:9" ht="409.6">
      <c r="A34" s="1">
        <v>34</v>
      </c>
      <c r="B34" s="3">
        <v>2011</v>
      </c>
      <c r="C34" s="1" t="s">
        <v>1</v>
      </c>
      <c r="D34" s="3" t="s">
        <v>168</v>
      </c>
      <c r="E34" s="3" t="s">
        <v>54</v>
      </c>
      <c r="F34" s="2" t="s">
        <v>103</v>
      </c>
      <c r="G34" s="1" t="s">
        <v>305</v>
      </c>
      <c r="H34" s="2" t="s">
        <v>105</v>
      </c>
      <c r="I34" s="2" t="s">
        <v>104</v>
      </c>
    </row>
    <row r="35" spans="1:9" ht="135.75">
      <c r="A35" s="1">
        <v>35</v>
      </c>
      <c r="B35" s="3">
        <v>2011</v>
      </c>
      <c r="C35" s="1" t="s">
        <v>1</v>
      </c>
      <c r="D35" s="3" t="s">
        <v>168</v>
      </c>
      <c r="E35" s="3" t="s">
        <v>54</v>
      </c>
      <c r="F35" s="2" t="s">
        <v>106</v>
      </c>
      <c r="G35" s="1" t="s">
        <v>303</v>
      </c>
      <c r="H35" s="2" t="s">
        <v>107</v>
      </c>
      <c r="I35" s="2" t="s">
        <v>108</v>
      </c>
    </row>
    <row r="36" spans="1:9" ht="135.75">
      <c r="A36" s="1">
        <v>36</v>
      </c>
      <c r="B36" s="3">
        <v>2011</v>
      </c>
      <c r="C36" s="1" t="s">
        <v>1</v>
      </c>
      <c r="D36" s="3" t="s">
        <v>168</v>
      </c>
      <c r="E36" s="3" t="s">
        <v>54</v>
      </c>
      <c r="F36" s="2" t="s">
        <v>109</v>
      </c>
      <c r="G36" s="1" t="s">
        <v>304</v>
      </c>
      <c r="H36" s="2" t="s">
        <v>110</v>
      </c>
      <c r="I36" s="2" t="s">
        <v>111</v>
      </c>
    </row>
    <row r="37" spans="1:9" ht="248.25">
      <c r="A37" s="1">
        <v>37</v>
      </c>
      <c r="B37" s="3">
        <v>2011</v>
      </c>
      <c r="C37" s="1" t="s">
        <v>1</v>
      </c>
      <c r="D37" s="3" t="s">
        <v>168</v>
      </c>
      <c r="E37" s="3" t="s">
        <v>54</v>
      </c>
      <c r="F37" s="2" t="s">
        <v>112</v>
      </c>
      <c r="G37" s="1" t="s">
        <v>306</v>
      </c>
      <c r="H37" s="2" t="s">
        <v>113</v>
      </c>
      <c r="I37" s="2" t="s">
        <v>114</v>
      </c>
    </row>
    <row r="38" spans="1:9" ht="180.75">
      <c r="A38" s="1">
        <v>38</v>
      </c>
      <c r="B38" s="3">
        <v>2011</v>
      </c>
      <c r="C38" s="1" t="s">
        <v>1</v>
      </c>
      <c r="D38" s="3" t="s">
        <v>168</v>
      </c>
      <c r="E38" s="3" t="s">
        <v>54</v>
      </c>
      <c r="F38" s="2" t="s">
        <v>115</v>
      </c>
      <c r="G38" s="1" t="s">
        <v>303</v>
      </c>
      <c r="H38" s="2" t="s">
        <v>116</v>
      </c>
      <c r="I38" s="2" t="s">
        <v>117</v>
      </c>
    </row>
    <row r="39" spans="1:9" ht="270.75">
      <c r="A39" s="1">
        <v>39</v>
      </c>
      <c r="B39" s="3">
        <v>2011</v>
      </c>
      <c r="C39" s="1" t="s">
        <v>1</v>
      </c>
      <c r="D39" s="3" t="s">
        <v>168</v>
      </c>
      <c r="E39" s="3" t="s">
        <v>54</v>
      </c>
      <c r="F39" s="2" t="s">
        <v>118</v>
      </c>
      <c r="G39" s="1" t="s">
        <v>304</v>
      </c>
      <c r="H39" s="2" t="s">
        <v>119</v>
      </c>
      <c r="I39" s="1"/>
    </row>
    <row r="40" spans="1:9" ht="45.75">
      <c r="A40" s="1">
        <v>40</v>
      </c>
      <c r="B40" s="3">
        <v>2010</v>
      </c>
      <c r="C40" s="3" t="s">
        <v>120</v>
      </c>
      <c r="D40" s="3" t="s">
        <v>167</v>
      </c>
      <c r="E40" s="3" t="s">
        <v>27</v>
      </c>
      <c r="F40" s="2" t="s">
        <v>123</v>
      </c>
      <c r="G40" s="1" t="s">
        <v>307</v>
      </c>
      <c r="H40" s="2" t="s">
        <v>121</v>
      </c>
      <c r="I40" s="1"/>
    </row>
    <row r="41" spans="1:9" ht="135.75">
      <c r="A41" s="1">
        <v>41</v>
      </c>
      <c r="B41" s="3">
        <v>2010</v>
      </c>
      <c r="C41" s="3" t="s">
        <v>120</v>
      </c>
      <c r="D41" s="3" t="s">
        <v>167</v>
      </c>
      <c r="E41" s="3" t="s">
        <v>27</v>
      </c>
      <c r="F41" s="2" t="s">
        <v>122</v>
      </c>
      <c r="G41" s="1" t="s">
        <v>303</v>
      </c>
      <c r="H41" s="2" t="s">
        <v>124</v>
      </c>
      <c r="I41" s="1"/>
    </row>
    <row r="42" spans="1:9" ht="102">
      <c r="A42" s="1">
        <v>42</v>
      </c>
      <c r="B42" s="3">
        <v>2010</v>
      </c>
      <c r="C42" s="3" t="s">
        <v>120</v>
      </c>
      <c r="D42" s="3" t="s">
        <v>167</v>
      </c>
      <c r="E42" s="3" t="s">
        <v>27</v>
      </c>
      <c r="F42" s="2" t="s">
        <v>125</v>
      </c>
      <c r="G42" s="1" t="s">
        <v>304</v>
      </c>
      <c r="H42" s="2" t="s">
        <v>126</v>
      </c>
      <c r="I42" s="1"/>
    </row>
    <row r="43" spans="1:9" ht="23.25">
      <c r="A43" s="1">
        <v>43</v>
      </c>
      <c r="B43" s="3">
        <v>2010</v>
      </c>
      <c r="C43" s="3" t="s">
        <v>120</v>
      </c>
      <c r="D43" s="3" t="s">
        <v>167</v>
      </c>
      <c r="E43" s="3" t="s">
        <v>27</v>
      </c>
      <c r="F43" s="2" t="s">
        <v>127</v>
      </c>
      <c r="G43" s="1" t="s">
        <v>308</v>
      </c>
      <c r="H43" s="2" t="s">
        <v>128</v>
      </c>
      <c r="I43" s="1"/>
    </row>
    <row r="44" spans="1:9" ht="135.75">
      <c r="A44" s="1">
        <v>44</v>
      </c>
      <c r="B44" s="3">
        <v>2010</v>
      </c>
      <c r="C44" s="3" t="s">
        <v>120</v>
      </c>
      <c r="D44" s="3" t="s">
        <v>167</v>
      </c>
      <c r="E44" s="3" t="s">
        <v>27</v>
      </c>
      <c r="F44" s="2" t="s">
        <v>129</v>
      </c>
      <c r="G44" s="1" t="s">
        <v>304</v>
      </c>
      <c r="H44" s="2" t="s">
        <v>130</v>
      </c>
      <c r="I44" s="1"/>
    </row>
    <row r="45" spans="1:9" ht="90.75">
      <c r="A45" s="1">
        <v>45</v>
      </c>
      <c r="B45" s="3">
        <v>2010</v>
      </c>
      <c r="C45" s="3" t="s">
        <v>120</v>
      </c>
      <c r="D45" s="3" t="s">
        <v>167</v>
      </c>
      <c r="E45" s="3" t="s">
        <v>27</v>
      </c>
      <c r="F45" s="2" t="s">
        <v>131</v>
      </c>
      <c r="G45" s="1" t="s">
        <v>304</v>
      </c>
      <c r="H45" s="2" t="s">
        <v>132</v>
      </c>
      <c r="I45" s="1"/>
    </row>
    <row r="46" spans="1:9" ht="90.75">
      <c r="A46" s="1">
        <v>46</v>
      </c>
      <c r="B46" s="3">
        <v>2010</v>
      </c>
      <c r="C46" s="3" t="s">
        <v>120</v>
      </c>
      <c r="D46" s="3" t="s">
        <v>167</v>
      </c>
      <c r="E46" s="3" t="s">
        <v>29</v>
      </c>
      <c r="F46" s="1" t="s">
        <v>133</v>
      </c>
      <c r="G46" s="1" t="s">
        <v>303</v>
      </c>
      <c r="H46" s="2" t="s">
        <v>134</v>
      </c>
      <c r="I46" s="1"/>
    </row>
    <row r="47" spans="1:9" ht="68.25">
      <c r="A47" s="1">
        <v>47</v>
      </c>
      <c r="B47" s="3">
        <v>2010</v>
      </c>
      <c r="C47" s="3" t="s">
        <v>120</v>
      </c>
      <c r="D47" s="3" t="s">
        <v>167</v>
      </c>
      <c r="E47" s="3" t="s">
        <v>29</v>
      </c>
      <c r="F47" s="1" t="s">
        <v>135</v>
      </c>
      <c r="G47" s="1" t="s">
        <v>307</v>
      </c>
      <c r="H47" s="2" t="s">
        <v>136</v>
      </c>
      <c r="I47" s="1"/>
    </row>
    <row r="48" spans="1:9" ht="124.5">
      <c r="A48" s="1">
        <v>48</v>
      </c>
      <c r="B48" s="3">
        <v>2010</v>
      </c>
      <c r="C48" s="3" t="s">
        <v>120</v>
      </c>
      <c r="D48" s="3" t="s">
        <v>167</v>
      </c>
      <c r="E48" s="3" t="s">
        <v>29</v>
      </c>
      <c r="F48" s="1" t="s">
        <v>137</v>
      </c>
      <c r="G48" s="1" t="s">
        <v>303</v>
      </c>
      <c r="H48" s="2" t="s">
        <v>138</v>
      </c>
      <c r="I48" s="1"/>
    </row>
    <row r="49" spans="1:9" ht="135.75">
      <c r="A49" s="1">
        <v>49</v>
      </c>
      <c r="B49" s="3">
        <v>2010</v>
      </c>
      <c r="C49" s="3" t="s">
        <v>120</v>
      </c>
      <c r="D49" s="3" t="s">
        <v>167</v>
      </c>
      <c r="E49" s="3" t="s">
        <v>29</v>
      </c>
      <c r="F49" s="2" t="s">
        <v>139</v>
      </c>
      <c r="G49" s="1" t="s">
        <v>304</v>
      </c>
      <c r="H49" s="2" t="s">
        <v>140</v>
      </c>
      <c r="I49" s="1"/>
    </row>
    <row r="50" spans="1:9" ht="113.25">
      <c r="A50" s="1">
        <v>50</v>
      </c>
      <c r="B50" s="3">
        <v>2010</v>
      </c>
      <c r="C50" s="3" t="s">
        <v>120</v>
      </c>
      <c r="D50" s="3" t="s">
        <v>167</v>
      </c>
      <c r="E50" s="3" t="s">
        <v>29</v>
      </c>
      <c r="F50" s="1" t="s">
        <v>141</v>
      </c>
      <c r="G50" s="1" t="s">
        <v>303</v>
      </c>
      <c r="H50" s="2" t="s">
        <v>142</v>
      </c>
      <c r="I50" s="1"/>
    </row>
    <row r="51" spans="1:9" ht="102">
      <c r="A51" s="1">
        <v>51</v>
      </c>
      <c r="B51" s="3">
        <v>2010</v>
      </c>
      <c r="C51" s="3" t="s">
        <v>120</v>
      </c>
      <c r="D51" s="3" t="s">
        <v>167</v>
      </c>
      <c r="E51" s="3" t="s">
        <v>29</v>
      </c>
      <c r="F51" s="2" t="s">
        <v>143</v>
      </c>
      <c r="G51" s="3" t="s">
        <v>304</v>
      </c>
      <c r="H51" s="2" t="s">
        <v>144</v>
      </c>
      <c r="I51" s="1"/>
    </row>
    <row r="52" spans="1:9" ht="57">
      <c r="A52" s="1">
        <v>52</v>
      </c>
      <c r="B52" s="3">
        <v>2010</v>
      </c>
      <c r="C52" s="3" t="s">
        <v>120</v>
      </c>
      <c r="D52" s="3" t="s">
        <v>167</v>
      </c>
      <c r="E52" s="3" t="s">
        <v>29</v>
      </c>
      <c r="F52" s="1" t="s">
        <v>145</v>
      </c>
      <c r="G52" s="1" t="s">
        <v>307</v>
      </c>
      <c r="H52" s="2" t="s">
        <v>146</v>
      </c>
      <c r="I52" s="1"/>
    </row>
    <row r="53" spans="1:9" ht="79.5">
      <c r="A53" s="1">
        <v>53</v>
      </c>
      <c r="B53" s="3">
        <v>2010</v>
      </c>
      <c r="C53" s="3" t="s">
        <v>120</v>
      </c>
      <c r="D53" s="3" t="s">
        <v>167</v>
      </c>
      <c r="E53" s="3" t="s">
        <v>29</v>
      </c>
      <c r="F53" s="1" t="s">
        <v>147</v>
      </c>
      <c r="G53" s="1" t="s">
        <v>303</v>
      </c>
      <c r="H53" s="2" t="s">
        <v>148</v>
      </c>
      <c r="I53" s="1"/>
    </row>
    <row r="54" spans="1:9" ht="90.75">
      <c r="A54" s="1">
        <v>54</v>
      </c>
      <c r="B54" s="3">
        <v>2010</v>
      </c>
      <c r="C54" s="3" t="s">
        <v>120</v>
      </c>
      <c r="D54" s="3" t="s">
        <v>167</v>
      </c>
      <c r="E54" s="3" t="s">
        <v>54</v>
      </c>
      <c r="F54" s="2" t="s">
        <v>149</v>
      </c>
      <c r="G54" s="1" t="s">
        <v>303</v>
      </c>
      <c r="H54" s="2" t="s">
        <v>150</v>
      </c>
      <c r="I54" s="1"/>
    </row>
    <row r="55" spans="1:9" ht="147">
      <c r="A55" s="1">
        <v>55</v>
      </c>
      <c r="B55" s="3">
        <v>2010</v>
      </c>
      <c r="C55" s="3" t="s">
        <v>120</v>
      </c>
      <c r="D55" s="3" t="s">
        <v>167</v>
      </c>
      <c r="E55" s="3" t="s">
        <v>54</v>
      </c>
      <c r="F55" s="2" t="s">
        <v>151</v>
      </c>
      <c r="G55" s="1" t="s">
        <v>303</v>
      </c>
      <c r="H55" s="2" t="s">
        <v>152</v>
      </c>
      <c r="I55" s="1"/>
    </row>
    <row r="56" spans="1:9" ht="34.5">
      <c r="A56" s="1">
        <v>56</v>
      </c>
      <c r="B56" s="3">
        <v>2010</v>
      </c>
      <c r="C56" s="3" t="s">
        <v>120</v>
      </c>
      <c r="D56" s="3" t="s">
        <v>167</v>
      </c>
      <c r="E56" s="3" t="s">
        <v>54</v>
      </c>
      <c r="F56" s="2" t="s">
        <v>153</v>
      </c>
      <c r="G56" s="1" t="s">
        <v>307</v>
      </c>
      <c r="H56" s="2" t="s">
        <v>154</v>
      </c>
      <c r="I56" s="1"/>
    </row>
    <row r="57" spans="1:9" ht="394.5">
      <c r="A57" s="1">
        <v>57</v>
      </c>
      <c r="B57" s="3">
        <v>2010</v>
      </c>
      <c r="C57" s="3" t="s">
        <v>120</v>
      </c>
      <c r="D57" s="3" t="s">
        <v>167</v>
      </c>
      <c r="E57" s="3" t="s">
        <v>54</v>
      </c>
      <c r="F57" s="2" t="s">
        <v>155</v>
      </c>
      <c r="G57" s="1" t="s">
        <v>304</v>
      </c>
      <c r="H57" s="2" t="s">
        <v>156</v>
      </c>
      <c r="I57" s="1"/>
    </row>
    <row r="58" spans="1:9" ht="57">
      <c r="A58" s="1">
        <v>58</v>
      </c>
      <c r="B58" s="3">
        <v>2010</v>
      </c>
      <c r="C58" s="3" t="s">
        <v>120</v>
      </c>
      <c r="D58" s="3" t="s">
        <v>167</v>
      </c>
      <c r="E58" s="3" t="s">
        <v>54</v>
      </c>
      <c r="F58" s="4" t="s">
        <v>157</v>
      </c>
      <c r="G58" s="1" t="s">
        <v>307</v>
      </c>
      <c r="H58" s="2" t="s">
        <v>158</v>
      </c>
      <c r="I58" s="1"/>
    </row>
    <row r="59" spans="1:9" ht="79.5">
      <c r="A59" s="1">
        <v>59</v>
      </c>
      <c r="B59" s="3">
        <v>2010</v>
      </c>
      <c r="C59" s="3" t="s">
        <v>120</v>
      </c>
      <c r="D59" s="3" t="s">
        <v>167</v>
      </c>
      <c r="E59" s="3" t="s">
        <v>54</v>
      </c>
      <c r="F59" s="2" t="s">
        <v>159</v>
      </c>
      <c r="G59" s="1" t="s">
        <v>303</v>
      </c>
      <c r="H59" s="2" t="s">
        <v>160</v>
      </c>
      <c r="I59" s="1"/>
    </row>
    <row r="60" spans="1:9" ht="158.25">
      <c r="A60" s="1">
        <v>60</v>
      </c>
      <c r="B60" s="3">
        <v>2010</v>
      </c>
      <c r="C60" s="3" t="s">
        <v>120</v>
      </c>
      <c r="D60" s="3" t="s">
        <v>167</v>
      </c>
      <c r="E60" s="3" t="s">
        <v>54</v>
      </c>
      <c r="F60" s="2" t="s">
        <v>161</v>
      </c>
      <c r="G60" s="1" t="s">
        <v>303</v>
      </c>
      <c r="H60" s="2" t="s">
        <v>162</v>
      </c>
      <c r="I60" s="1"/>
    </row>
    <row r="61" spans="1:9" ht="102">
      <c r="A61" s="1">
        <v>61</v>
      </c>
      <c r="B61" s="3">
        <v>2010</v>
      </c>
      <c r="C61" s="3" t="s">
        <v>120</v>
      </c>
      <c r="D61" s="3" t="s">
        <v>167</v>
      </c>
      <c r="E61" s="3" t="s">
        <v>54</v>
      </c>
      <c r="F61" s="2" t="s">
        <v>163</v>
      </c>
      <c r="G61" s="1" t="s">
        <v>304</v>
      </c>
      <c r="H61" s="2" t="s">
        <v>164</v>
      </c>
      <c r="I61" s="1"/>
    </row>
    <row r="62" spans="1:9" ht="338.25">
      <c r="A62" s="1">
        <v>62</v>
      </c>
      <c r="B62" s="3">
        <v>2010</v>
      </c>
      <c r="C62" s="3" t="s">
        <v>120</v>
      </c>
      <c r="D62" s="3" t="s">
        <v>167</v>
      </c>
      <c r="E62" s="3" t="s">
        <v>54</v>
      </c>
      <c r="F62" s="2" t="s">
        <v>165</v>
      </c>
      <c r="G62" s="1" t="s">
        <v>309</v>
      </c>
      <c r="H62" s="2" t="s">
        <v>166</v>
      </c>
      <c r="I62" s="1"/>
    </row>
    <row r="63" spans="1:9" ht="23.25">
      <c r="A63" s="1">
        <v>63</v>
      </c>
      <c r="B63" s="3">
        <v>2011</v>
      </c>
      <c r="C63" s="3" t="s">
        <v>120</v>
      </c>
      <c r="D63" s="3" t="s">
        <v>167</v>
      </c>
      <c r="E63" s="3" t="s">
        <v>27</v>
      </c>
      <c r="F63" s="1" t="s">
        <v>169</v>
      </c>
      <c r="G63" s="1" t="s">
        <v>307</v>
      </c>
      <c r="H63" s="2" t="s">
        <v>170</v>
      </c>
      <c r="I63" s="2" t="s">
        <v>171</v>
      </c>
    </row>
    <row r="64" spans="1:9" ht="45.75">
      <c r="A64" s="1">
        <v>64</v>
      </c>
      <c r="B64" s="3">
        <v>2011</v>
      </c>
      <c r="C64" s="3" t="s">
        <v>120</v>
      </c>
      <c r="D64" s="3" t="s">
        <v>167</v>
      </c>
      <c r="E64" s="3" t="s">
        <v>27</v>
      </c>
      <c r="F64" s="2" t="s">
        <v>172</v>
      </c>
      <c r="G64" s="1" t="s">
        <v>303</v>
      </c>
      <c r="H64" s="2" t="s">
        <v>173</v>
      </c>
      <c r="I64" s="2" t="s">
        <v>174</v>
      </c>
    </row>
    <row r="65" spans="1:9" ht="68.25">
      <c r="A65" s="1">
        <v>65</v>
      </c>
      <c r="B65" s="3">
        <v>2011</v>
      </c>
      <c r="C65" s="3" t="s">
        <v>120</v>
      </c>
      <c r="D65" s="3" t="s">
        <v>167</v>
      </c>
      <c r="E65" s="3" t="s">
        <v>27</v>
      </c>
      <c r="F65" s="2" t="s">
        <v>175</v>
      </c>
      <c r="G65" s="1" t="s">
        <v>307</v>
      </c>
      <c r="H65" s="2" t="s">
        <v>176</v>
      </c>
      <c r="I65" s="2" t="s">
        <v>177</v>
      </c>
    </row>
    <row r="66" spans="1:9" ht="45.75">
      <c r="A66" s="1">
        <v>66</v>
      </c>
      <c r="B66" s="3">
        <v>2011</v>
      </c>
      <c r="C66" s="3" t="s">
        <v>120</v>
      </c>
      <c r="D66" s="3" t="s">
        <v>167</v>
      </c>
      <c r="E66" s="3" t="s">
        <v>27</v>
      </c>
      <c r="F66" s="1" t="s">
        <v>178</v>
      </c>
      <c r="G66" s="1" t="s">
        <v>307</v>
      </c>
      <c r="H66" s="2" t="s">
        <v>179</v>
      </c>
      <c r="I66" s="2" t="s">
        <v>180</v>
      </c>
    </row>
    <row r="67" spans="1:9" ht="158.25">
      <c r="A67" s="1">
        <v>67</v>
      </c>
      <c r="B67" s="3">
        <v>2011</v>
      </c>
      <c r="C67" s="3" t="s">
        <v>120</v>
      </c>
      <c r="D67" s="3" t="s">
        <v>167</v>
      </c>
      <c r="E67" s="3" t="s">
        <v>27</v>
      </c>
      <c r="F67" s="1" t="s">
        <v>181</v>
      </c>
      <c r="G67" s="1" t="s">
        <v>307</v>
      </c>
      <c r="H67" s="2" t="s">
        <v>182</v>
      </c>
      <c r="I67" s="2" t="s">
        <v>183</v>
      </c>
    </row>
    <row r="68" spans="1:9" ht="90.75">
      <c r="A68" s="1">
        <v>68</v>
      </c>
      <c r="B68" s="3">
        <v>2011</v>
      </c>
      <c r="C68" s="3" t="s">
        <v>120</v>
      </c>
      <c r="D68" s="3" t="s">
        <v>167</v>
      </c>
      <c r="E68" s="3" t="s">
        <v>27</v>
      </c>
      <c r="F68" s="2" t="s">
        <v>184</v>
      </c>
      <c r="G68" s="1" t="s">
        <v>303</v>
      </c>
      <c r="H68" s="2" t="s">
        <v>185</v>
      </c>
      <c r="I68" s="1"/>
    </row>
    <row r="69" spans="1:9" ht="147">
      <c r="A69" s="1">
        <v>69</v>
      </c>
      <c r="B69" s="3">
        <v>2011</v>
      </c>
      <c r="C69" s="3" t="s">
        <v>120</v>
      </c>
      <c r="D69" s="3" t="s">
        <v>167</v>
      </c>
      <c r="E69" s="3" t="s">
        <v>27</v>
      </c>
      <c r="F69" s="1" t="s">
        <v>186</v>
      </c>
      <c r="G69" s="1" t="s">
        <v>303</v>
      </c>
      <c r="H69" s="2" t="s">
        <v>187</v>
      </c>
      <c r="I69" s="2" t="s">
        <v>188</v>
      </c>
    </row>
    <row r="70" spans="1:9" ht="147">
      <c r="A70" s="1">
        <v>70</v>
      </c>
      <c r="B70" s="3">
        <v>2011</v>
      </c>
      <c r="C70" s="3" t="s">
        <v>120</v>
      </c>
      <c r="D70" s="3" t="s">
        <v>167</v>
      </c>
      <c r="E70" s="3" t="s">
        <v>27</v>
      </c>
      <c r="F70" s="2" t="s">
        <v>189</v>
      </c>
      <c r="G70" s="1" t="s">
        <v>307</v>
      </c>
      <c r="H70" s="2" t="s">
        <v>190</v>
      </c>
      <c r="I70" s="2" t="s">
        <v>191</v>
      </c>
    </row>
    <row r="71" spans="1:9" ht="34.5">
      <c r="A71" s="1">
        <v>71</v>
      </c>
      <c r="B71" s="3">
        <v>2011</v>
      </c>
      <c r="C71" s="3" t="s">
        <v>120</v>
      </c>
      <c r="D71" s="3" t="s">
        <v>167</v>
      </c>
      <c r="E71" s="3" t="s">
        <v>29</v>
      </c>
      <c r="F71" s="1" t="s">
        <v>192</v>
      </c>
      <c r="G71" s="1" t="s">
        <v>307</v>
      </c>
      <c r="H71" s="2" t="s">
        <v>193</v>
      </c>
      <c r="I71" s="1"/>
    </row>
    <row r="72" spans="1:9" ht="147">
      <c r="A72" s="1">
        <v>72</v>
      </c>
      <c r="B72" s="3">
        <v>2011</v>
      </c>
      <c r="C72" s="3" t="s">
        <v>120</v>
      </c>
      <c r="D72" s="3" t="s">
        <v>167</v>
      </c>
      <c r="E72" s="3" t="s">
        <v>29</v>
      </c>
      <c r="F72" s="1" t="s">
        <v>194</v>
      </c>
      <c r="G72" s="1" t="s">
        <v>303</v>
      </c>
      <c r="H72" s="2" t="s">
        <v>195</v>
      </c>
      <c r="I72" s="1"/>
    </row>
    <row r="73" spans="1:9" ht="214.5">
      <c r="A73" s="1">
        <v>73</v>
      </c>
      <c r="B73" s="3">
        <v>2011</v>
      </c>
      <c r="C73" s="3" t="s">
        <v>120</v>
      </c>
      <c r="D73" s="3" t="s">
        <v>167</v>
      </c>
      <c r="E73" s="3" t="s">
        <v>29</v>
      </c>
      <c r="F73" s="2" t="s">
        <v>196</v>
      </c>
      <c r="G73" s="1" t="s">
        <v>303</v>
      </c>
      <c r="H73" s="2" t="s">
        <v>197</v>
      </c>
      <c r="I73" s="2" t="s">
        <v>198</v>
      </c>
    </row>
    <row r="74" spans="1:9" ht="203.25">
      <c r="A74" s="1">
        <v>74</v>
      </c>
      <c r="B74" s="3">
        <v>2011</v>
      </c>
      <c r="C74" s="3" t="s">
        <v>120</v>
      </c>
      <c r="D74" s="3" t="s">
        <v>167</v>
      </c>
      <c r="E74" s="3" t="s">
        <v>29</v>
      </c>
      <c r="F74" s="2" t="s">
        <v>199</v>
      </c>
      <c r="G74" s="1" t="s">
        <v>304</v>
      </c>
      <c r="H74" s="2" t="s">
        <v>200</v>
      </c>
      <c r="I74" s="2" t="s">
        <v>201</v>
      </c>
    </row>
    <row r="75" spans="1:9" ht="23.25">
      <c r="A75" s="1">
        <v>75</v>
      </c>
      <c r="B75" s="3">
        <v>2011</v>
      </c>
      <c r="C75" s="3" t="s">
        <v>120</v>
      </c>
      <c r="D75" s="3" t="s">
        <v>167</v>
      </c>
      <c r="E75" s="3" t="s">
        <v>29</v>
      </c>
      <c r="F75" s="1" t="s">
        <v>202</v>
      </c>
      <c r="G75" s="1" t="s">
        <v>308</v>
      </c>
      <c r="H75" s="2" t="s">
        <v>203</v>
      </c>
      <c r="I75" s="1" t="s">
        <v>204</v>
      </c>
    </row>
    <row r="76" spans="1:9" ht="102">
      <c r="A76" s="1">
        <v>76</v>
      </c>
      <c r="B76" s="3">
        <v>2011</v>
      </c>
      <c r="C76" s="3" t="s">
        <v>120</v>
      </c>
      <c r="D76" s="3" t="s">
        <v>167</v>
      </c>
      <c r="E76" s="3" t="s">
        <v>29</v>
      </c>
      <c r="F76" s="1" t="s">
        <v>205</v>
      </c>
      <c r="G76" s="1" t="s">
        <v>303</v>
      </c>
      <c r="H76" s="2" t="s">
        <v>206</v>
      </c>
      <c r="I76" s="2" t="s">
        <v>207</v>
      </c>
    </row>
    <row r="77" spans="1:9" ht="180.75">
      <c r="A77" s="1">
        <v>77</v>
      </c>
      <c r="B77" s="3">
        <v>2011</v>
      </c>
      <c r="C77" s="3" t="s">
        <v>120</v>
      </c>
      <c r="D77" s="3" t="s">
        <v>167</v>
      </c>
      <c r="E77" s="3" t="s">
        <v>29</v>
      </c>
      <c r="F77" s="3" t="s">
        <v>208</v>
      </c>
      <c r="G77" s="1" t="s">
        <v>303</v>
      </c>
      <c r="H77" s="2" t="s">
        <v>209</v>
      </c>
      <c r="I77" s="1"/>
    </row>
    <row r="78" spans="1:9" ht="113.25">
      <c r="A78" s="1">
        <v>78</v>
      </c>
      <c r="B78" s="3">
        <v>2011</v>
      </c>
      <c r="C78" s="3" t="s">
        <v>120</v>
      </c>
      <c r="D78" s="3" t="s">
        <v>167</v>
      </c>
      <c r="E78" s="3" t="s">
        <v>29</v>
      </c>
      <c r="F78" s="1" t="s">
        <v>210</v>
      </c>
      <c r="G78" s="1" t="s">
        <v>307</v>
      </c>
      <c r="H78" s="2" t="s">
        <v>211</v>
      </c>
      <c r="I78" s="1"/>
    </row>
    <row r="79" spans="1:9" ht="135.75">
      <c r="A79" s="1">
        <v>79</v>
      </c>
      <c r="B79" s="3">
        <v>2011</v>
      </c>
      <c r="C79" s="3" t="s">
        <v>120</v>
      </c>
      <c r="D79" s="3" t="s">
        <v>167</v>
      </c>
      <c r="E79" s="3" t="s">
        <v>29</v>
      </c>
      <c r="F79" s="1" t="s">
        <v>212</v>
      </c>
      <c r="G79" s="1" t="s">
        <v>303</v>
      </c>
      <c r="H79" s="2" t="s">
        <v>213</v>
      </c>
      <c r="I79" s="1"/>
    </row>
    <row r="80" spans="1:9" ht="192">
      <c r="A80" s="1">
        <v>80</v>
      </c>
      <c r="B80" s="3">
        <v>2011</v>
      </c>
      <c r="C80" s="3" t="s">
        <v>120</v>
      </c>
      <c r="D80" s="3" t="s">
        <v>167</v>
      </c>
      <c r="E80" s="3" t="s">
        <v>29</v>
      </c>
      <c r="F80" s="2" t="s">
        <v>214</v>
      </c>
      <c r="G80" s="1" t="s">
        <v>304</v>
      </c>
      <c r="H80" s="2" t="s">
        <v>215</v>
      </c>
      <c r="I80" s="1"/>
    </row>
    <row r="81" spans="1:9" ht="203.25">
      <c r="A81" s="1">
        <v>81</v>
      </c>
      <c r="B81" s="3">
        <v>2011</v>
      </c>
      <c r="C81" s="3" t="s">
        <v>120</v>
      </c>
      <c r="D81" s="3" t="s">
        <v>167</v>
      </c>
      <c r="E81" s="3" t="s">
        <v>29</v>
      </c>
      <c r="F81" s="2" t="s">
        <v>216</v>
      </c>
      <c r="G81" s="1" t="s">
        <v>304</v>
      </c>
      <c r="H81" s="2" t="s">
        <v>217</v>
      </c>
      <c r="I81" s="1"/>
    </row>
    <row r="82" spans="1:9" ht="180.75">
      <c r="A82" s="1">
        <v>82</v>
      </c>
      <c r="B82" s="3">
        <v>2011</v>
      </c>
      <c r="C82" s="3" t="s">
        <v>120</v>
      </c>
      <c r="D82" s="3" t="s">
        <v>167</v>
      </c>
      <c r="E82" s="3" t="s">
        <v>54</v>
      </c>
      <c r="F82" s="2" t="s">
        <v>218</v>
      </c>
      <c r="G82" s="1" t="s">
        <v>304</v>
      </c>
      <c r="H82" s="2" t="s">
        <v>219</v>
      </c>
      <c r="I82" s="1"/>
    </row>
    <row r="83" spans="1:9" ht="23.25">
      <c r="A83" s="1">
        <v>83</v>
      </c>
      <c r="B83" s="3">
        <v>2011</v>
      </c>
      <c r="C83" s="3" t="s">
        <v>120</v>
      </c>
      <c r="D83" s="3" t="s">
        <v>167</v>
      </c>
      <c r="E83" s="3" t="s">
        <v>54</v>
      </c>
      <c r="F83" s="1" t="s">
        <v>220</v>
      </c>
      <c r="G83" s="1" t="s">
        <v>308</v>
      </c>
      <c r="H83" s="2" t="s">
        <v>221</v>
      </c>
      <c r="I83" s="2" t="s">
        <v>222</v>
      </c>
    </row>
    <row r="84" spans="1:9" ht="225.75">
      <c r="A84" s="1">
        <v>84</v>
      </c>
      <c r="B84" s="3">
        <v>2011</v>
      </c>
      <c r="C84" s="3" t="s">
        <v>120</v>
      </c>
      <c r="D84" s="3" t="s">
        <v>167</v>
      </c>
      <c r="E84" s="3" t="s">
        <v>54</v>
      </c>
      <c r="F84" s="2" t="s">
        <v>223</v>
      </c>
      <c r="G84" s="1" t="s">
        <v>304</v>
      </c>
      <c r="H84" s="2" t="s">
        <v>224</v>
      </c>
      <c r="I84" s="1"/>
    </row>
    <row r="85" spans="1:9" ht="147">
      <c r="A85" s="1">
        <v>85</v>
      </c>
      <c r="B85" s="3">
        <v>2011</v>
      </c>
      <c r="C85" s="3" t="s">
        <v>120</v>
      </c>
      <c r="D85" s="3" t="s">
        <v>167</v>
      </c>
      <c r="E85" s="3" t="s">
        <v>54</v>
      </c>
      <c r="F85" s="2" t="s">
        <v>225</v>
      </c>
      <c r="G85" s="1" t="s">
        <v>304</v>
      </c>
      <c r="H85" s="2" t="s">
        <v>226</v>
      </c>
      <c r="I85" s="2" t="s">
        <v>227</v>
      </c>
    </row>
    <row r="86" spans="1:9" ht="124.5">
      <c r="A86" s="1">
        <v>86</v>
      </c>
      <c r="B86" s="3">
        <v>2011</v>
      </c>
      <c r="C86" s="3" t="s">
        <v>120</v>
      </c>
      <c r="D86" s="3" t="s">
        <v>167</v>
      </c>
      <c r="E86" s="3" t="s">
        <v>54</v>
      </c>
      <c r="F86" s="2" t="s">
        <v>228</v>
      </c>
      <c r="G86" s="1" t="s">
        <v>303</v>
      </c>
      <c r="H86" s="2" t="s">
        <v>229</v>
      </c>
      <c r="I86" s="2" t="s">
        <v>230</v>
      </c>
    </row>
    <row r="87" spans="1:9" ht="372">
      <c r="A87" s="1">
        <v>87</v>
      </c>
      <c r="B87" s="3">
        <v>2011</v>
      </c>
      <c r="C87" s="3" t="s">
        <v>120</v>
      </c>
      <c r="D87" s="3" t="s">
        <v>167</v>
      </c>
      <c r="E87" s="3" t="s">
        <v>54</v>
      </c>
      <c r="F87" s="2" t="s">
        <v>231</v>
      </c>
      <c r="G87" s="1" t="s">
        <v>309</v>
      </c>
      <c r="H87" s="2" t="s">
        <v>232</v>
      </c>
      <c r="I87" s="1"/>
    </row>
    <row r="88" spans="1:9" ht="34.5">
      <c r="A88" s="1">
        <v>88</v>
      </c>
      <c r="B88" s="3">
        <v>2012</v>
      </c>
      <c r="C88" s="3" t="s">
        <v>120</v>
      </c>
      <c r="D88" s="3" t="s">
        <v>167</v>
      </c>
      <c r="E88" s="3" t="s">
        <v>27</v>
      </c>
      <c r="F88" s="1" t="s">
        <v>233</v>
      </c>
      <c r="G88" s="1" t="s">
        <v>307</v>
      </c>
      <c r="H88" s="2" t="s">
        <v>234</v>
      </c>
      <c r="I88" s="2" t="s">
        <v>235</v>
      </c>
    </row>
    <row r="89" spans="1:9" ht="158.25">
      <c r="A89" s="1">
        <v>89</v>
      </c>
      <c r="B89" s="3">
        <v>2011</v>
      </c>
      <c r="C89" s="3" t="s">
        <v>120</v>
      </c>
      <c r="D89" s="3" t="s">
        <v>167</v>
      </c>
      <c r="E89" s="3" t="s">
        <v>27</v>
      </c>
      <c r="F89" s="1" t="s">
        <v>236</v>
      </c>
      <c r="G89" s="1" t="s">
        <v>303</v>
      </c>
      <c r="H89" s="2" t="s">
        <v>237</v>
      </c>
      <c r="I89" s="2" t="s">
        <v>238</v>
      </c>
    </row>
    <row r="90" spans="1:9" ht="90.75">
      <c r="A90" s="1">
        <v>90</v>
      </c>
      <c r="B90" s="3">
        <v>2011</v>
      </c>
      <c r="C90" s="3" t="s">
        <v>120</v>
      </c>
      <c r="D90" s="3" t="s">
        <v>167</v>
      </c>
      <c r="E90" s="3" t="s">
        <v>27</v>
      </c>
      <c r="F90" s="2" t="s">
        <v>239</v>
      </c>
      <c r="G90" s="1" t="s">
        <v>304</v>
      </c>
      <c r="H90" s="2" t="s">
        <v>240</v>
      </c>
      <c r="I90" s="2" t="s">
        <v>241</v>
      </c>
    </row>
    <row r="91" spans="1:9" ht="34.5">
      <c r="A91" s="1">
        <v>91</v>
      </c>
      <c r="B91" s="3">
        <v>2011</v>
      </c>
      <c r="C91" s="3" t="s">
        <v>120</v>
      </c>
      <c r="D91" s="3" t="s">
        <v>167</v>
      </c>
      <c r="E91" s="3" t="s">
        <v>27</v>
      </c>
      <c r="F91" s="1" t="s">
        <v>242</v>
      </c>
      <c r="G91" s="1" t="s">
        <v>307</v>
      </c>
      <c r="H91" s="2" t="s">
        <v>243</v>
      </c>
      <c r="I91" s="1" t="s">
        <v>244</v>
      </c>
    </row>
    <row r="92" spans="1:9" ht="113.25">
      <c r="A92" s="1">
        <v>92</v>
      </c>
      <c r="B92" s="3">
        <v>2011</v>
      </c>
      <c r="C92" s="3" t="s">
        <v>120</v>
      </c>
      <c r="D92" s="3" t="s">
        <v>167</v>
      </c>
      <c r="E92" s="3" t="s">
        <v>27</v>
      </c>
      <c r="F92" s="2" t="s">
        <v>245</v>
      </c>
      <c r="G92" s="1" t="s">
        <v>303</v>
      </c>
      <c r="H92" s="2" t="s">
        <v>246</v>
      </c>
      <c r="I92" s="2" t="s">
        <v>247</v>
      </c>
    </row>
    <row r="93" spans="1:9" ht="90.75">
      <c r="A93" s="1">
        <v>93</v>
      </c>
      <c r="B93" s="3">
        <v>2011</v>
      </c>
      <c r="C93" s="3" t="s">
        <v>120</v>
      </c>
      <c r="D93" s="3" t="s">
        <v>167</v>
      </c>
      <c r="E93" s="3" t="s">
        <v>27</v>
      </c>
      <c r="F93" s="2" t="s">
        <v>248</v>
      </c>
      <c r="G93" s="1" t="s">
        <v>303</v>
      </c>
      <c r="H93" s="2" t="s">
        <v>249</v>
      </c>
      <c r="I93" s="2" t="s">
        <v>250</v>
      </c>
    </row>
    <row r="94" spans="1:9" ht="34.5">
      <c r="A94" s="1">
        <v>94</v>
      </c>
      <c r="B94" s="3">
        <v>2011</v>
      </c>
      <c r="C94" s="3" t="s">
        <v>120</v>
      </c>
      <c r="D94" s="3" t="s">
        <v>167</v>
      </c>
      <c r="E94" s="3" t="s">
        <v>29</v>
      </c>
      <c r="F94" s="2" t="s">
        <v>251</v>
      </c>
      <c r="G94" s="1" t="s">
        <v>308</v>
      </c>
      <c r="H94" s="1" t="s">
        <v>252</v>
      </c>
      <c r="I94" s="1" t="s">
        <v>253</v>
      </c>
    </row>
    <row r="95" spans="1:9" ht="68.25">
      <c r="A95" s="1">
        <v>95</v>
      </c>
      <c r="B95" s="3">
        <v>2011</v>
      </c>
      <c r="C95" s="3" t="s">
        <v>120</v>
      </c>
      <c r="D95" s="3" t="s">
        <v>167</v>
      </c>
      <c r="E95" s="3" t="s">
        <v>29</v>
      </c>
      <c r="F95" s="1" t="s">
        <v>254</v>
      </c>
      <c r="G95" s="1" t="s">
        <v>307</v>
      </c>
      <c r="H95" s="2" t="s">
        <v>255</v>
      </c>
      <c r="I95" s="2" t="s">
        <v>256</v>
      </c>
    </row>
    <row r="96" spans="1:9" ht="68.25">
      <c r="A96" s="1">
        <v>96</v>
      </c>
      <c r="B96" s="3">
        <v>2011</v>
      </c>
      <c r="C96" s="3" t="s">
        <v>120</v>
      </c>
      <c r="D96" s="3" t="s">
        <v>167</v>
      </c>
      <c r="E96" s="3" t="s">
        <v>29</v>
      </c>
      <c r="F96" s="2" t="s">
        <v>257</v>
      </c>
      <c r="G96" s="1" t="s">
        <v>303</v>
      </c>
      <c r="H96" s="2" t="s">
        <v>258</v>
      </c>
      <c r="I96" s="2" t="s">
        <v>259</v>
      </c>
    </row>
    <row r="97" spans="1:9" ht="124.5">
      <c r="A97" s="1">
        <v>97</v>
      </c>
      <c r="B97" s="3">
        <v>2011</v>
      </c>
      <c r="C97" s="3" t="s">
        <v>120</v>
      </c>
      <c r="D97" s="3" t="s">
        <v>167</v>
      </c>
      <c r="E97" s="3" t="s">
        <v>29</v>
      </c>
      <c r="F97" s="1" t="s">
        <v>260</v>
      </c>
      <c r="G97" s="1" t="s">
        <v>303</v>
      </c>
      <c r="H97" s="2" t="s">
        <v>261</v>
      </c>
      <c r="I97" s="2" t="s">
        <v>262</v>
      </c>
    </row>
    <row r="98" spans="1:9" ht="57">
      <c r="A98" s="1">
        <v>98</v>
      </c>
      <c r="B98" s="3">
        <v>2011</v>
      </c>
      <c r="C98" s="3" t="s">
        <v>120</v>
      </c>
      <c r="D98" s="3" t="s">
        <v>167</v>
      </c>
      <c r="E98" s="3" t="s">
        <v>29</v>
      </c>
      <c r="F98" s="1" t="s">
        <v>263</v>
      </c>
      <c r="G98" s="1" t="s">
        <v>303</v>
      </c>
      <c r="H98" s="2" t="s">
        <v>264</v>
      </c>
      <c r="I98" s="2" t="s">
        <v>265</v>
      </c>
    </row>
    <row r="99" spans="1:9" ht="90.75">
      <c r="A99" s="1">
        <v>99</v>
      </c>
      <c r="B99" s="3">
        <v>2011</v>
      </c>
      <c r="C99" s="3" t="s">
        <v>120</v>
      </c>
      <c r="D99" s="3" t="s">
        <v>167</v>
      </c>
      <c r="E99" s="3" t="s">
        <v>29</v>
      </c>
      <c r="F99" s="1" t="s">
        <v>266</v>
      </c>
      <c r="G99" s="1" t="s">
        <v>303</v>
      </c>
      <c r="H99" s="2" t="s">
        <v>267</v>
      </c>
      <c r="I99" s="2" t="s">
        <v>268</v>
      </c>
    </row>
    <row r="100" spans="1:9" ht="90.75">
      <c r="A100" s="1">
        <v>100</v>
      </c>
      <c r="B100" s="3">
        <v>2011</v>
      </c>
      <c r="C100" s="3" t="s">
        <v>120</v>
      </c>
      <c r="D100" s="3" t="s">
        <v>167</v>
      </c>
      <c r="E100" s="3" t="s">
        <v>29</v>
      </c>
      <c r="F100" s="1" t="s">
        <v>269</v>
      </c>
      <c r="G100" s="1" t="s">
        <v>303</v>
      </c>
      <c r="H100" s="2" t="s">
        <v>270</v>
      </c>
      <c r="I100" s="2" t="s">
        <v>271</v>
      </c>
    </row>
    <row r="101" spans="1:9" ht="169.5">
      <c r="A101" s="1">
        <v>101</v>
      </c>
      <c r="B101" s="3">
        <v>2011</v>
      </c>
      <c r="C101" s="3" t="s">
        <v>120</v>
      </c>
      <c r="D101" s="3" t="s">
        <v>167</v>
      </c>
      <c r="E101" s="3" t="s">
        <v>54</v>
      </c>
      <c r="F101" s="1" t="s">
        <v>272</v>
      </c>
      <c r="G101" s="1" t="s">
        <v>304</v>
      </c>
      <c r="H101" s="2" t="s">
        <v>273</v>
      </c>
      <c r="I101" s="2" t="s">
        <v>274</v>
      </c>
    </row>
    <row r="102" spans="1:9" ht="135.75">
      <c r="A102" s="1">
        <v>102</v>
      </c>
      <c r="B102" s="3">
        <v>2011</v>
      </c>
      <c r="C102" s="3" t="s">
        <v>120</v>
      </c>
      <c r="D102" s="3" t="s">
        <v>167</v>
      </c>
      <c r="E102" s="3" t="s">
        <v>54</v>
      </c>
      <c r="F102" s="2" t="s">
        <v>275</v>
      </c>
      <c r="G102" s="1" t="s">
        <v>304</v>
      </c>
      <c r="H102" s="2" t="s">
        <v>276</v>
      </c>
      <c r="I102" s="2" t="s">
        <v>277</v>
      </c>
    </row>
    <row r="103" spans="1:9" ht="124.5">
      <c r="A103" s="1">
        <v>103</v>
      </c>
      <c r="B103" s="3">
        <v>2011</v>
      </c>
      <c r="C103" s="3" t="s">
        <v>120</v>
      </c>
      <c r="D103" s="3" t="s">
        <v>167</v>
      </c>
      <c r="E103" s="3" t="s">
        <v>54</v>
      </c>
      <c r="F103" s="2" t="s">
        <v>278</v>
      </c>
      <c r="G103" s="1" t="s">
        <v>304</v>
      </c>
      <c r="H103" s="2" t="s">
        <v>279</v>
      </c>
      <c r="I103" s="2" t="s">
        <v>280</v>
      </c>
    </row>
    <row r="104" spans="1:9" ht="113.25">
      <c r="A104" s="1">
        <v>104</v>
      </c>
      <c r="B104" s="3">
        <v>2011</v>
      </c>
      <c r="C104" s="3" t="s">
        <v>120</v>
      </c>
      <c r="D104" s="3" t="s">
        <v>167</v>
      </c>
      <c r="E104" s="3" t="s">
        <v>54</v>
      </c>
      <c r="F104" s="3" t="s">
        <v>281</v>
      </c>
      <c r="G104" s="1" t="s">
        <v>303</v>
      </c>
      <c r="H104" s="2" t="s">
        <v>282</v>
      </c>
      <c r="I104" s="1" t="s">
        <v>283</v>
      </c>
    </row>
    <row r="105" spans="1:9" ht="102">
      <c r="A105" s="1">
        <v>105</v>
      </c>
      <c r="B105" s="3">
        <v>2011</v>
      </c>
      <c r="C105" s="3" t="s">
        <v>120</v>
      </c>
      <c r="D105" s="3" t="s">
        <v>167</v>
      </c>
      <c r="E105" s="3" t="s">
        <v>54</v>
      </c>
      <c r="F105" s="2" t="s">
        <v>284</v>
      </c>
      <c r="G105" s="1" t="s">
        <v>303</v>
      </c>
      <c r="H105" s="2" t="s">
        <v>285</v>
      </c>
      <c r="I105" s="2" t="s">
        <v>286</v>
      </c>
    </row>
    <row r="106" spans="1:9" ht="68.25">
      <c r="A106" s="1">
        <v>106</v>
      </c>
      <c r="B106" s="3">
        <v>2011</v>
      </c>
      <c r="C106" s="3" t="s">
        <v>120</v>
      </c>
      <c r="D106" s="3" t="s">
        <v>167</v>
      </c>
      <c r="E106" s="3" t="s">
        <v>54</v>
      </c>
      <c r="F106" s="2" t="s">
        <v>287</v>
      </c>
      <c r="G106" s="1" t="s">
        <v>307</v>
      </c>
      <c r="H106" s="2" t="s">
        <v>288</v>
      </c>
      <c r="I106" s="2" t="s">
        <v>289</v>
      </c>
    </row>
    <row r="107" spans="1:9" ht="124.5">
      <c r="A107" s="1">
        <v>107</v>
      </c>
      <c r="B107" s="3">
        <v>2011</v>
      </c>
      <c r="C107" s="3" t="s">
        <v>120</v>
      </c>
      <c r="D107" s="3" t="s">
        <v>167</v>
      </c>
      <c r="E107" s="3" t="s">
        <v>54</v>
      </c>
      <c r="F107" s="2" t="s">
        <v>290</v>
      </c>
      <c r="G107" s="1" t="s">
        <v>304</v>
      </c>
      <c r="H107" s="2" t="s">
        <v>291</v>
      </c>
      <c r="I107" s="2" t="s">
        <v>292</v>
      </c>
    </row>
    <row r="108" spans="1:9" ht="259.5">
      <c r="A108" s="1">
        <v>108</v>
      </c>
      <c r="B108" s="3">
        <v>2011</v>
      </c>
      <c r="C108" s="3" t="s">
        <v>120</v>
      </c>
      <c r="D108" s="3" t="s">
        <v>167</v>
      </c>
      <c r="E108" s="3" t="s">
        <v>54</v>
      </c>
      <c r="F108" s="2" t="s">
        <v>293</v>
      </c>
      <c r="G108" s="1" t="s">
        <v>309</v>
      </c>
      <c r="H108" s="2" t="s">
        <v>294</v>
      </c>
      <c r="I108" s="2" t="s">
        <v>295</v>
      </c>
    </row>
    <row r="109" spans="1:9" ht="158.25">
      <c r="A109" s="1">
        <v>109</v>
      </c>
      <c r="B109" s="3">
        <v>2012</v>
      </c>
      <c r="C109" s="3" t="s">
        <v>120</v>
      </c>
      <c r="D109" s="3" t="s">
        <v>167</v>
      </c>
      <c r="E109" s="3" t="s">
        <v>27</v>
      </c>
      <c r="F109" s="1" t="s">
        <v>236</v>
      </c>
      <c r="G109" s="1" t="s">
        <v>303</v>
      </c>
      <c r="H109" s="2" t="s">
        <v>237</v>
      </c>
      <c r="I109" s="2" t="s">
        <v>296</v>
      </c>
    </row>
    <row r="110" spans="1:9" ht="90.75">
      <c r="A110" s="1">
        <v>110</v>
      </c>
      <c r="B110" s="3">
        <v>2012</v>
      </c>
      <c r="C110" s="3" t="s">
        <v>120</v>
      </c>
      <c r="D110" s="3" t="s">
        <v>167</v>
      </c>
      <c r="E110" s="3" t="s">
        <v>27</v>
      </c>
      <c r="F110" s="2" t="s">
        <v>239</v>
      </c>
      <c r="G110" s="1" t="s">
        <v>304</v>
      </c>
      <c r="H110" s="2" t="s">
        <v>240</v>
      </c>
      <c r="I110" s="2" t="s">
        <v>241</v>
      </c>
    </row>
    <row r="111" spans="1:9">
      <c r="A111" s="1">
        <v>111</v>
      </c>
      <c r="B111" s="3">
        <v>2012</v>
      </c>
      <c r="C111" s="3" t="s">
        <v>120</v>
      </c>
      <c r="D111" s="3" t="s">
        <v>167</v>
      </c>
      <c r="E111" s="3" t="s">
        <v>27</v>
      </c>
      <c r="F111" s="1" t="s">
        <v>242</v>
      </c>
      <c r="G111" s="1" t="s">
        <v>308</v>
      </c>
      <c r="H111" s="1" t="s">
        <v>297</v>
      </c>
      <c r="I111" s="1" t="s">
        <v>298</v>
      </c>
    </row>
    <row r="112" spans="1:9" ht="34.5">
      <c r="A112" s="1">
        <v>112</v>
      </c>
      <c r="B112" s="3">
        <v>2012</v>
      </c>
      <c r="C112" s="3" t="s">
        <v>120</v>
      </c>
      <c r="D112" s="3" t="s">
        <v>167</v>
      </c>
      <c r="E112" s="3" t="s">
        <v>27</v>
      </c>
      <c r="F112" s="1" t="s">
        <v>299</v>
      </c>
      <c r="G112" s="1" t="s">
        <v>307</v>
      </c>
      <c r="H112" s="2" t="s">
        <v>243</v>
      </c>
      <c r="I112" s="1" t="s">
        <v>244</v>
      </c>
    </row>
    <row r="113" spans="1:9" ht="113.25">
      <c r="A113" s="1">
        <v>113</v>
      </c>
      <c r="B113" s="3">
        <v>2012</v>
      </c>
      <c r="C113" s="3" t="s">
        <v>120</v>
      </c>
      <c r="D113" s="3" t="s">
        <v>167</v>
      </c>
      <c r="E113" s="3" t="s">
        <v>27</v>
      </c>
      <c r="F113" s="2" t="s">
        <v>245</v>
      </c>
      <c r="G113" s="1" t="s">
        <v>303</v>
      </c>
      <c r="H113" s="2" t="s">
        <v>246</v>
      </c>
      <c r="I113" s="2" t="s">
        <v>247</v>
      </c>
    </row>
    <row r="114" spans="1:9" ht="90.75">
      <c r="A114" s="1">
        <v>114</v>
      </c>
      <c r="B114" s="3">
        <v>2012</v>
      </c>
      <c r="C114" s="3" t="s">
        <v>120</v>
      </c>
      <c r="D114" s="3" t="s">
        <v>167</v>
      </c>
      <c r="E114" s="3" t="s">
        <v>27</v>
      </c>
      <c r="F114" s="2" t="s">
        <v>248</v>
      </c>
      <c r="G114" s="1" t="s">
        <v>303</v>
      </c>
      <c r="H114" s="2" t="s">
        <v>249</v>
      </c>
      <c r="I114" s="2" t="s">
        <v>250</v>
      </c>
    </row>
    <row r="115" spans="1:9" ht="34.5">
      <c r="A115" s="1">
        <v>115</v>
      </c>
      <c r="B115" s="3">
        <v>2012</v>
      </c>
      <c r="C115" s="3" t="s">
        <v>120</v>
      </c>
      <c r="D115" s="3" t="s">
        <v>167</v>
      </c>
      <c r="E115" s="3" t="s">
        <v>29</v>
      </c>
      <c r="F115" s="2" t="s">
        <v>251</v>
      </c>
      <c r="G115" s="1" t="s">
        <v>308</v>
      </c>
      <c r="H115" s="1" t="s">
        <v>252</v>
      </c>
      <c r="I115" s="1" t="s">
        <v>253</v>
      </c>
    </row>
    <row r="116" spans="1:9" ht="68.25">
      <c r="A116" s="1">
        <v>116</v>
      </c>
      <c r="B116" s="3">
        <v>2012</v>
      </c>
      <c r="C116" s="3" t="s">
        <v>120</v>
      </c>
      <c r="D116" s="3" t="s">
        <v>167</v>
      </c>
      <c r="E116" s="3" t="s">
        <v>29</v>
      </c>
      <c r="F116" s="1" t="s">
        <v>254</v>
      </c>
      <c r="G116" s="1" t="s">
        <v>307</v>
      </c>
      <c r="H116" s="2" t="s">
        <v>255</v>
      </c>
      <c r="I116" s="2" t="s">
        <v>256</v>
      </c>
    </row>
    <row r="117" spans="1:9" ht="68.25">
      <c r="A117" s="1">
        <v>117</v>
      </c>
      <c r="B117" s="3">
        <v>2012</v>
      </c>
      <c r="C117" s="3" t="s">
        <v>120</v>
      </c>
      <c r="D117" s="3" t="s">
        <v>167</v>
      </c>
      <c r="E117" s="3" t="s">
        <v>29</v>
      </c>
      <c r="F117" s="2" t="s">
        <v>257</v>
      </c>
      <c r="G117" s="1" t="s">
        <v>303</v>
      </c>
      <c r="H117" s="2" t="s">
        <v>258</v>
      </c>
      <c r="I117" s="2" t="s">
        <v>259</v>
      </c>
    </row>
    <row r="118" spans="1:9" ht="124.5">
      <c r="A118" s="1">
        <v>118</v>
      </c>
      <c r="B118" s="3">
        <v>2012</v>
      </c>
      <c r="C118" s="3" t="s">
        <v>120</v>
      </c>
      <c r="D118" s="3" t="s">
        <v>167</v>
      </c>
      <c r="E118" s="3" t="s">
        <v>29</v>
      </c>
      <c r="F118" s="1" t="s">
        <v>260</v>
      </c>
      <c r="G118" s="1" t="s">
        <v>303</v>
      </c>
      <c r="H118" s="2" t="s">
        <v>261</v>
      </c>
      <c r="I118" s="2" t="s">
        <v>262</v>
      </c>
    </row>
    <row r="119" spans="1:9" ht="57">
      <c r="A119" s="1">
        <v>119</v>
      </c>
      <c r="B119" s="3">
        <v>2012</v>
      </c>
      <c r="C119" s="3" t="s">
        <v>120</v>
      </c>
      <c r="D119" s="3" t="s">
        <v>167</v>
      </c>
      <c r="E119" s="3" t="s">
        <v>29</v>
      </c>
      <c r="F119" s="1" t="s">
        <v>263</v>
      </c>
      <c r="G119" s="1" t="s">
        <v>303</v>
      </c>
      <c r="H119" s="2" t="s">
        <v>264</v>
      </c>
      <c r="I119" s="2" t="s">
        <v>265</v>
      </c>
    </row>
    <row r="120" spans="1:9" ht="90.75">
      <c r="A120" s="1">
        <v>120</v>
      </c>
      <c r="B120" s="3">
        <v>2012</v>
      </c>
      <c r="C120" s="3" t="s">
        <v>120</v>
      </c>
      <c r="D120" s="3" t="s">
        <v>167</v>
      </c>
      <c r="E120" s="3" t="s">
        <v>29</v>
      </c>
      <c r="F120" s="1" t="s">
        <v>266</v>
      </c>
      <c r="G120" s="1" t="s">
        <v>303</v>
      </c>
      <c r="H120" s="2" t="s">
        <v>267</v>
      </c>
      <c r="I120" s="2" t="s">
        <v>268</v>
      </c>
    </row>
    <row r="121" spans="1:9" ht="90.75">
      <c r="A121" s="1">
        <v>121</v>
      </c>
      <c r="B121" s="3">
        <v>2012</v>
      </c>
      <c r="C121" s="3" t="s">
        <v>120</v>
      </c>
      <c r="D121" s="3" t="s">
        <v>167</v>
      </c>
      <c r="E121" s="3" t="s">
        <v>29</v>
      </c>
      <c r="F121" s="1" t="s">
        <v>269</v>
      </c>
      <c r="G121" s="1" t="s">
        <v>303</v>
      </c>
      <c r="H121" s="2" t="s">
        <v>270</v>
      </c>
      <c r="I121" s="2" t="s">
        <v>271</v>
      </c>
    </row>
    <row r="122" spans="1:9" ht="169.5">
      <c r="A122" s="1">
        <v>122</v>
      </c>
      <c r="B122" s="3">
        <v>2012</v>
      </c>
      <c r="C122" s="3" t="s">
        <v>120</v>
      </c>
      <c r="D122" s="3" t="s">
        <v>167</v>
      </c>
      <c r="E122" s="3" t="s">
        <v>54</v>
      </c>
      <c r="F122" s="1" t="s">
        <v>272</v>
      </c>
      <c r="G122" s="1" t="s">
        <v>304</v>
      </c>
      <c r="H122" s="2" t="s">
        <v>273</v>
      </c>
      <c r="I122" s="2" t="s">
        <v>274</v>
      </c>
    </row>
    <row r="123" spans="1:9" ht="135.75">
      <c r="A123" s="1">
        <v>123</v>
      </c>
      <c r="B123" s="3">
        <v>2012</v>
      </c>
      <c r="C123" s="3" t="s">
        <v>120</v>
      </c>
      <c r="D123" s="3" t="s">
        <v>167</v>
      </c>
      <c r="E123" s="3" t="s">
        <v>54</v>
      </c>
      <c r="F123" s="2" t="s">
        <v>275</v>
      </c>
      <c r="G123" s="1" t="s">
        <v>304</v>
      </c>
      <c r="H123" s="2" t="s">
        <v>276</v>
      </c>
      <c r="I123" s="2" t="s">
        <v>277</v>
      </c>
    </row>
    <row r="124" spans="1:9" ht="124.5">
      <c r="A124" s="1">
        <v>124</v>
      </c>
      <c r="B124" s="3">
        <v>2012</v>
      </c>
      <c r="C124" s="3" t="s">
        <v>120</v>
      </c>
      <c r="D124" s="3" t="s">
        <v>167</v>
      </c>
      <c r="E124" s="3" t="s">
        <v>54</v>
      </c>
      <c r="F124" s="2" t="s">
        <v>278</v>
      </c>
      <c r="G124" s="1" t="s">
        <v>304</v>
      </c>
      <c r="H124" s="2" t="s">
        <v>279</v>
      </c>
      <c r="I124" s="2" t="s">
        <v>280</v>
      </c>
    </row>
    <row r="125" spans="1:9" ht="113.25">
      <c r="A125" s="1">
        <v>125</v>
      </c>
      <c r="B125" s="3">
        <v>2012</v>
      </c>
      <c r="C125" s="3" t="s">
        <v>120</v>
      </c>
      <c r="D125" s="3" t="s">
        <v>167</v>
      </c>
      <c r="E125" s="3" t="s">
        <v>54</v>
      </c>
      <c r="F125" s="1" t="s">
        <v>281</v>
      </c>
      <c r="G125" s="1" t="s">
        <v>303</v>
      </c>
      <c r="H125" s="2" t="s">
        <v>282</v>
      </c>
      <c r="I125" s="1" t="s">
        <v>283</v>
      </c>
    </row>
    <row r="126" spans="1:9" ht="102">
      <c r="A126" s="1">
        <v>126</v>
      </c>
      <c r="B126" s="3">
        <v>2012</v>
      </c>
      <c r="C126" s="3" t="s">
        <v>120</v>
      </c>
      <c r="D126" s="3" t="s">
        <v>167</v>
      </c>
      <c r="E126" s="3" t="s">
        <v>54</v>
      </c>
      <c r="F126" s="2" t="s">
        <v>284</v>
      </c>
      <c r="G126" s="1" t="s">
        <v>303</v>
      </c>
      <c r="H126" s="2" t="s">
        <v>285</v>
      </c>
      <c r="I126" s="2" t="s">
        <v>286</v>
      </c>
    </row>
    <row r="127" spans="1:9" ht="68.25">
      <c r="A127" s="1">
        <v>127</v>
      </c>
      <c r="B127" s="3">
        <v>2012</v>
      </c>
      <c r="C127" s="3" t="s">
        <v>120</v>
      </c>
      <c r="D127" s="3" t="s">
        <v>167</v>
      </c>
      <c r="E127" s="3" t="s">
        <v>54</v>
      </c>
      <c r="F127" s="2" t="s">
        <v>287</v>
      </c>
      <c r="G127" s="1" t="s">
        <v>307</v>
      </c>
      <c r="H127" s="2" t="s">
        <v>288</v>
      </c>
      <c r="I127" s="2" t="s">
        <v>289</v>
      </c>
    </row>
    <row r="128" spans="1:9" ht="124.5">
      <c r="A128" s="1">
        <v>128</v>
      </c>
      <c r="B128" s="3">
        <v>2012</v>
      </c>
      <c r="C128" s="3" t="s">
        <v>120</v>
      </c>
      <c r="D128" s="3" t="s">
        <v>167</v>
      </c>
      <c r="E128" s="3" t="s">
        <v>54</v>
      </c>
      <c r="F128" s="2" t="s">
        <v>290</v>
      </c>
      <c r="G128" s="1" t="s">
        <v>304</v>
      </c>
      <c r="H128" s="2" t="s">
        <v>291</v>
      </c>
      <c r="I128" s="2" t="s">
        <v>292</v>
      </c>
    </row>
    <row r="129" spans="1:9" ht="259.5">
      <c r="A129" s="1">
        <v>129</v>
      </c>
      <c r="B129" s="3">
        <v>2012</v>
      </c>
      <c r="C129" s="3" t="s">
        <v>120</v>
      </c>
      <c r="D129" s="3" t="s">
        <v>167</v>
      </c>
      <c r="E129" s="3" t="s">
        <v>54</v>
      </c>
      <c r="F129" s="2" t="s">
        <v>293</v>
      </c>
      <c r="G129" s="1" t="s">
        <v>309</v>
      </c>
      <c r="H129" s="2" t="s">
        <v>294</v>
      </c>
      <c r="I129" s="2" t="s">
        <v>295</v>
      </c>
    </row>
    <row r="130" spans="1:9" ht="57">
      <c r="A130" s="1">
        <v>130</v>
      </c>
      <c r="B130" s="1">
        <v>2007</v>
      </c>
      <c r="C130" s="3" t="s">
        <v>120</v>
      </c>
      <c r="D130" s="1" t="s">
        <v>168</v>
      </c>
      <c r="E130" s="1" t="s">
        <v>29</v>
      </c>
      <c r="F130" s="2" t="s">
        <v>310</v>
      </c>
      <c r="G130" s="1" t="s">
        <v>303</v>
      </c>
      <c r="H130" s="2" t="s">
        <v>331</v>
      </c>
      <c r="I130" s="1"/>
    </row>
    <row r="131" spans="1:9" ht="34.5">
      <c r="A131" s="1">
        <v>131</v>
      </c>
      <c r="B131" s="1">
        <v>2007</v>
      </c>
      <c r="C131" s="3" t="s">
        <v>120</v>
      </c>
      <c r="D131" s="1" t="s">
        <v>168</v>
      </c>
      <c r="E131" s="1" t="s">
        <v>29</v>
      </c>
      <c r="F131" s="2" t="s">
        <v>311</v>
      </c>
      <c r="G131" s="3" t="s">
        <v>307</v>
      </c>
      <c r="H131" s="2" t="s">
        <v>332</v>
      </c>
      <c r="I131" s="1"/>
    </row>
    <row r="132" spans="1:9" ht="135.75">
      <c r="A132" s="1">
        <v>132</v>
      </c>
      <c r="B132" s="1">
        <v>2007</v>
      </c>
      <c r="C132" s="3" t="s">
        <v>120</v>
      </c>
      <c r="D132" s="1" t="s">
        <v>168</v>
      </c>
      <c r="E132" s="1" t="s">
        <v>29</v>
      </c>
      <c r="F132" s="4" t="s">
        <v>312</v>
      </c>
      <c r="G132" s="3" t="s">
        <v>303</v>
      </c>
      <c r="H132" s="2" t="s">
        <v>333</v>
      </c>
      <c r="I132" s="1"/>
    </row>
    <row r="133" spans="1:9" ht="158.25">
      <c r="A133" s="1">
        <v>133</v>
      </c>
      <c r="B133" s="1">
        <v>2007</v>
      </c>
      <c r="C133" s="3" t="s">
        <v>120</v>
      </c>
      <c r="D133" s="1" t="s">
        <v>168</v>
      </c>
      <c r="E133" s="1" t="s">
        <v>27</v>
      </c>
      <c r="F133" s="2" t="s">
        <v>313</v>
      </c>
      <c r="G133" s="1" t="s">
        <v>314</v>
      </c>
      <c r="H133" s="2" t="s">
        <v>334</v>
      </c>
      <c r="I133" s="1"/>
    </row>
    <row r="134" spans="1:9" ht="102">
      <c r="A134" s="1">
        <v>134</v>
      </c>
      <c r="B134" s="1">
        <v>2007</v>
      </c>
      <c r="C134" s="3" t="s">
        <v>120</v>
      </c>
      <c r="D134" s="1" t="s">
        <v>168</v>
      </c>
      <c r="E134" s="1" t="s">
        <v>27</v>
      </c>
      <c r="F134" s="2" t="s">
        <v>315</v>
      </c>
      <c r="G134" s="3" t="s">
        <v>304</v>
      </c>
      <c r="H134" s="2" t="s">
        <v>335</v>
      </c>
      <c r="I134" s="1"/>
    </row>
    <row r="135" spans="1:9" ht="68.25">
      <c r="A135" s="1">
        <v>135</v>
      </c>
      <c r="B135" s="1">
        <v>2007</v>
      </c>
      <c r="C135" s="3" t="s">
        <v>120</v>
      </c>
      <c r="D135" s="1" t="s">
        <v>168</v>
      </c>
      <c r="E135" s="1" t="s">
        <v>29</v>
      </c>
      <c r="F135" s="2" t="s">
        <v>316</v>
      </c>
      <c r="G135" s="3" t="s">
        <v>303</v>
      </c>
      <c r="H135" s="2" t="s">
        <v>336</v>
      </c>
      <c r="I135" s="1"/>
    </row>
    <row r="136" spans="1:9" ht="90.75">
      <c r="A136" s="1">
        <v>136</v>
      </c>
      <c r="B136" s="1">
        <v>2007</v>
      </c>
      <c r="C136" s="3" t="s">
        <v>120</v>
      </c>
      <c r="D136" s="1" t="s">
        <v>168</v>
      </c>
      <c r="E136" s="1" t="s">
        <v>29</v>
      </c>
      <c r="F136" s="2" t="s">
        <v>317</v>
      </c>
      <c r="G136" s="3" t="s">
        <v>303</v>
      </c>
      <c r="H136" s="2" t="s">
        <v>337</v>
      </c>
      <c r="I136" s="1"/>
    </row>
    <row r="137" spans="1:9" ht="147">
      <c r="A137" s="1">
        <v>137</v>
      </c>
      <c r="B137" s="1">
        <v>2007</v>
      </c>
      <c r="C137" s="3" t="s">
        <v>120</v>
      </c>
      <c r="D137" s="1" t="s">
        <v>168</v>
      </c>
      <c r="E137" s="1" t="s">
        <v>27</v>
      </c>
      <c r="F137" s="2" t="s">
        <v>318</v>
      </c>
      <c r="G137" s="3" t="s">
        <v>314</v>
      </c>
      <c r="H137" s="2" t="s">
        <v>338</v>
      </c>
      <c r="I137" s="1"/>
    </row>
    <row r="138" spans="1:9" ht="102">
      <c r="A138" s="1">
        <v>138</v>
      </c>
      <c r="B138" s="1">
        <v>2007</v>
      </c>
      <c r="C138" s="3" t="s">
        <v>120</v>
      </c>
      <c r="D138" s="1" t="s">
        <v>168</v>
      </c>
      <c r="E138" s="1" t="s">
        <v>27</v>
      </c>
      <c r="F138" s="2" t="s">
        <v>319</v>
      </c>
      <c r="G138" s="3" t="s">
        <v>303</v>
      </c>
      <c r="H138" s="2" t="s">
        <v>339</v>
      </c>
      <c r="I138" s="1"/>
    </row>
    <row r="139" spans="1:9" ht="23.25">
      <c r="A139" s="1">
        <v>139</v>
      </c>
      <c r="B139" s="1">
        <v>2007</v>
      </c>
      <c r="C139" s="3" t="s">
        <v>120</v>
      </c>
      <c r="D139" s="1" t="s">
        <v>168</v>
      </c>
      <c r="E139" s="1" t="s">
        <v>29</v>
      </c>
      <c r="F139" s="2" t="s">
        <v>320</v>
      </c>
      <c r="G139" s="3" t="s">
        <v>307</v>
      </c>
      <c r="H139" s="2" t="s">
        <v>340</v>
      </c>
      <c r="I139" s="1"/>
    </row>
    <row r="140" spans="1:9" ht="102">
      <c r="A140" s="1">
        <v>140</v>
      </c>
      <c r="B140" s="1">
        <v>2007</v>
      </c>
      <c r="C140" s="3" t="s">
        <v>120</v>
      </c>
      <c r="D140" s="1" t="s">
        <v>168</v>
      </c>
      <c r="E140" s="1" t="s">
        <v>29</v>
      </c>
      <c r="F140" s="2" t="s">
        <v>321</v>
      </c>
      <c r="G140" s="3" t="s">
        <v>314</v>
      </c>
      <c r="H140" s="2" t="s">
        <v>341</v>
      </c>
      <c r="I140" s="1"/>
    </row>
    <row r="141" spans="1:9" ht="158.25">
      <c r="A141" s="1">
        <v>141</v>
      </c>
      <c r="B141" s="1">
        <v>2007</v>
      </c>
      <c r="C141" s="3" t="s">
        <v>120</v>
      </c>
      <c r="D141" s="1" t="s">
        <v>168</v>
      </c>
      <c r="E141" s="1" t="s">
        <v>29</v>
      </c>
      <c r="F141" s="2" t="s">
        <v>322</v>
      </c>
      <c r="G141" s="3" t="s">
        <v>323</v>
      </c>
      <c r="H141" s="2" t="s">
        <v>342</v>
      </c>
      <c r="I141" s="1"/>
    </row>
    <row r="142" spans="1:9" ht="180.75">
      <c r="A142" s="1">
        <v>142</v>
      </c>
      <c r="B142" s="1">
        <v>2007</v>
      </c>
      <c r="C142" s="3" t="s">
        <v>120</v>
      </c>
      <c r="D142" s="1" t="s">
        <v>168</v>
      </c>
      <c r="E142" s="1" t="s">
        <v>27</v>
      </c>
      <c r="F142" s="2" t="s">
        <v>324</v>
      </c>
      <c r="G142" s="3" t="s">
        <v>323</v>
      </c>
      <c r="H142" s="2" t="s">
        <v>343</v>
      </c>
      <c r="I142" s="1"/>
    </row>
    <row r="143" spans="1:9" ht="135.75">
      <c r="A143" s="1">
        <v>143</v>
      </c>
      <c r="B143" s="1">
        <v>2007</v>
      </c>
      <c r="C143" s="3" t="s">
        <v>120</v>
      </c>
      <c r="D143" s="1" t="s">
        <v>168</v>
      </c>
      <c r="E143" s="1" t="s">
        <v>27</v>
      </c>
      <c r="F143" s="2" t="s">
        <v>325</v>
      </c>
      <c r="G143" s="3" t="s">
        <v>303</v>
      </c>
      <c r="H143" s="2" t="s">
        <v>344</v>
      </c>
      <c r="I143" s="1"/>
    </row>
    <row r="144" spans="1:9" ht="68.25">
      <c r="A144" s="1">
        <v>144</v>
      </c>
      <c r="B144" s="1">
        <v>2007</v>
      </c>
      <c r="C144" s="3" t="s">
        <v>120</v>
      </c>
      <c r="D144" s="1" t="s">
        <v>168</v>
      </c>
      <c r="E144" s="1" t="s">
        <v>29</v>
      </c>
      <c r="F144" s="2" t="s">
        <v>326</v>
      </c>
      <c r="G144" s="3" t="s">
        <v>303</v>
      </c>
      <c r="H144" s="2" t="s">
        <v>345</v>
      </c>
      <c r="I144" s="1"/>
    </row>
    <row r="145" spans="1:9" ht="113.25">
      <c r="A145" s="1">
        <v>145</v>
      </c>
      <c r="B145" s="1">
        <v>2007</v>
      </c>
      <c r="C145" s="3" t="s">
        <v>120</v>
      </c>
      <c r="D145" s="1" t="s">
        <v>168</v>
      </c>
      <c r="E145" s="1" t="s">
        <v>29</v>
      </c>
      <c r="F145" s="2" t="s">
        <v>327</v>
      </c>
      <c r="G145" s="3" t="s">
        <v>304</v>
      </c>
      <c r="H145" s="2" t="s">
        <v>346</v>
      </c>
      <c r="I145" s="1"/>
    </row>
    <row r="146" spans="1:9" ht="180.75">
      <c r="A146" s="1">
        <v>146</v>
      </c>
      <c r="B146" s="1">
        <v>2007</v>
      </c>
      <c r="C146" s="3" t="s">
        <v>120</v>
      </c>
      <c r="D146" s="1" t="s">
        <v>168</v>
      </c>
      <c r="E146" s="1" t="s">
        <v>27</v>
      </c>
      <c r="F146" s="2" t="s">
        <v>328</v>
      </c>
      <c r="G146" s="3" t="s">
        <v>303</v>
      </c>
      <c r="H146" s="2" t="s">
        <v>347</v>
      </c>
      <c r="I146" s="1"/>
    </row>
    <row r="147" spans="1:9" ht="34.5">
      <c r="A147" s="1">
        <v>147</v>
      </c>
      <c r="B147" s="1">
        <v>2007</v>
      </c>
      <c r="C147" s="3" t="s">
        <v>120</v>
      </c>
      <c r="D147" s="1" t="s">
        <v>168</v>
      </c>
      <c r="E147" s="1" t="s">
        <v>27</v>
      </c>
      <c r="F147" s="2" t="s">
        <v>329</v>
      </c>
      <c r="G147" s="3" t="s">
        <v>307</v>
      </c>
      <c r="H147" s="2" t="s">
        <v>348</v>
      </c>
      <c r="I147" s="1"/>
    </row>
    <row r="148" spans="1:9" ht="124.5">
      <c r="A148" s="1">
        <v>148</v>
      </c>
      <c r="B148" s="1">
        <v>2007</v>
      </c>
      <c r="C148" s="3" t="s">
        <v>120</v>
      </c>
      <c r="D148" s="1" t="s">
        <v>168</v>
      </c>
      <c r="E148" s="1" t="s">
        <v>27</v>
      </c>
      <c r="F148" s="2" t="s">
        <v>330</v>
      </c>
      <c r="G148" s="3" t="s">
        <v>303</v>
      </c>
      <c r="H148" s="2" t="s">
        <v>349</v>
      </c>
      <c r="I148" s="1"/>
    </row>
    <row r="149" spans="1:9" ht="57">
      <c r="A149" s="1">
        <v>149</v>
      </c>
      <c r="B149" s="1">
        <v>2008</v>
      </c>
      <c r="C149" s="3" t="s">
        <v>120</v>
      </c>
      <c r="D149" s="1" t="s">
        <v>168</v>
      </c>
      <c r="E149" s="1" t="s">
        <v>29</v>
      </c>
      <c r="F149" s="2" t="s">
        <v>350</v>
      </c>
      <c r="G149" s="1" t="s">
        <v>307</v>
      </c>
      <c r="H149" s="2" t="s">
        <v>351</v>
      </c>
      <c r="I149" s="1"/>
    </row>
    <row r="150" spans="1:9" ht="34.5">
      <c r="A150" s="1">
        <v>150</v>
      </c>
      <c r="B150" s="1">
        <v>2008</v>
      </c>
      <c r="C150" s="3" t="s">
        <v>120</v>
      </c>
      <c r="D150" s="1" t="s">
        <v>168</v>
      </c>
      <c r="E150" s="1" t="s">
        <v>29</v>
      </c>
      <c r="F150" s="4" t="s">
        <v>352</v>
      </c>
      <c r="G150" s="3" t="s">
        <v>307</v>
      </c>
      <c r="H150" s="2" t="s">
        <v>353</v>
      </c>
      <c r="I150" s="1"/>
    </row>
    <row r="151" spans="1:9" ht="68.25">
      <c r="A151" s="1">
        <v>151</v>
      </c>
      <c r="B151" s="1">
        <v>2008</v>
      </c>
      <c r="C151" s="3" t="s">
        <v>120</v>
      </c>
      <c r="D151" s="1" t="s">
        <v>168</v>
      </c>
      <c r="E151" s="1" t="s">
        <v>29</v>
      </c>
      <c r="F151" s="4" t="s">
        <v>354</v>
      </c>
      <c r="G151" s="3" t="s">
        <v>303</v>
      </c>
      <c r="H151" s="2" t="s">
        <v>355</v>
      </c>
      <c r="I151" s="1"/>
    </row>
    <row r="152" spans="1:9" ht="169.5">
      <c r="A152" s="1">
        <v>152</v>
      </c>
      <c r="B152" s="1">
        <v>2008</v>
      </c>
      <c r="C152" s="3" t="s">
        <v>120</v>
      </c>
      <c r="D152" s="1" t="s">
        <v>168</v>
      </c>
      <c r="E152" s="1" t="s">
        <v>27</v>
      </c>
      <c r="F152" s="2" t="s">
        <v>356</v>
      </c>
      <c r="G152" s="3" t="s">
        <v>314</v>
      </c>
      <c r="H152" s="2" t="s">
        <v>357</v>
      </c>
      <c r="I152" s="1"/>
    </row>
    <row r="153" spans="1:9" ht="158.25">
      <c r="A153" s="1">
        <v>153</v>
      </c>
      <c r="B153" s="1">
        <v>2008</v>
      </c>
      <c r="C153" s="3" t="s">
        <v>120</v>
      </c>
      <c r="D153" s="1" t="s">
        <v>168</v>
      </c>
      <c r="E153" s="1" t="s">
        <v>27</v>
      </c>
      <c r="F153" s="2" t="s">
        <v>358</v>
      </c>
      <c r="G153" s="3" t="s">
        <v>303</v>
      </c>
      <c r="H153" s="2" t="s">
        <v>359</v>
      </c>
      <c r="I153" s="1"/>
    </row>
    <row r="154" spans="1:9" ht="102">
      <c r="A154" s="1">
        <v>154</v>
      </c>
      <c r="B154" s="1">
        <v>2008</v>
      </c>
      <c r="C154" s="3" t="s">
        <v>120</v>
      </c>
      <c r="D154" s="1" t="s">
        <v>168</v>
      </c>
      <c r="E154" s="1" t="s">
        <v>27</v>
      </c>
      <c r="F154" s="2" t="s">
        <v>362</v>
      </c>
      <c r="G154" s="3" t="s">
        <v>304</v>
      </c>
      <c r="H154" s="2" t="s">
        <v>361</v>
      </c>
      <c r="I154" s="1"/>
    </row>
    <row r="155" spans="1:9" ht="34.5">
      <c r="A155" s="1">
        <v>155</v>
      </c>
      <c r="B155" s="1">
        <v>2008</v>
      </c>
      <c r="C155" s="3" t="s">
        <v>120</v>
      </c>
      <c r="D155" s="1" t="s">
        <v>168</v>
      </c>
      <c r="E155" s="1" t="s">
        <v>27</v>
      </c>
      <c r="F155" s="2" t="s">
        <v>365</v>
      </c>
      <c r="G155" s="3" t="s">
        <v>307</v>
      </c>
      <c r="H155" s="2" t="s">
        <v>363</v>
      </c>
      <c r="I155" s="1"/>
    </row>
    <row r="156" spans="1:9" ht="45.75">
      <c r="A156" s="1">
        <v>156</v>
      </c>
      <c r="B156" s="1">
        <v>2008</v>
      </c>
      <c r="C156" s="3" t="s">
        <v>120</v>
      </c>
      <c r="D156" s="1" t="s">
        <v>168</v>
      </c>
      <c r="E156" s="1" t="s">
        <v>27</v>
      </c>
      <c r="F156" s="2" t="s">
        <v>396</v>
      </c>
      <c r="G156" s="3" t="s">
        <v>307</v>
      </c>
      <c r="H156" s="2" t="s">
        <v>364</v>
      </c>
      <c r="I156" s="1"/>
    </row>
    <row r="157" spans="1:9" ht="68.25">
      <c r="A157" s="1">
        <v>157</v>
      </c>
      <c r="B157" s="1">
        <v>2008</v>
      </c>
      <c r="C157" s="3" t="s">
        <v>120</v>
      </c>
      <c r="D157" s="1" t="s">
        <v>168</v>
      </c>
      <c r="E157" s="1" t="s">
        <v>29</v>
      </c>
      <c r="F157" s="4" t="s">
        <v>360</v>
      </c>
      <c r="G157" s="3" t="s">
        <v>303</v>
      </c>
      <c r="H157" s="2" t="s">
        <v>366</v>
      </c>
      <c r="I157" s="1"/>
    </row>
    <row r="158" spans="1:9" ht="90.75">
      <c r="A158" s="1">
        <v>158</v>
      </c>
      <c r="B158" s="1">
        <v>2008</v>
      </c>
      <c r="C158" s="3" t="s">
        <v>120</v>
      </c>
      <c r="D158" s="1" t="s">
        <v>168</v>
      </c>
      <c r="E158" s="1" t="s">
        <v>29</v>
      </c>
      <c r="F158" s="2" t="s">
        <v>367</v>
      </c>
      <c r="G158" s="3" t="s">
        <v>304</v>
      </c>
      <c r="H158" s="2" t="s">
        <v>368</v>
      </c>
      <c r="I158" s="1"/>
    </row>
    <row r="159" spans="1:9" ht="57">
      <c r="A159" s="1">
        <v>159</v>
      </c>
      <c r="B159" s="1">
        <v>2008</v>
      </c>
      <c r="C159" s="3" t="s">
        <v>120</v>
      </c>
      <c r="D159" s="1" t="s">
        <v>168</v>
      </c>
      <c r="E159" s="1" t="s">
        <v>29</v>
      </c>
      <c r="F159" s="2" t="s">
        <v>370</v>
      </c>
      <c r="G159" s="3" t="s">
        <v>307</v>
      </c>
      <c r="H159" s="2" t="s">
        <v>373</v>
      </c>
      <c r="I159" s="1"/>
    </row>
    <row r="160" spans="1:9" ht="68.25">
      <c r="A160" s="1">
        <v>160</v>
      </c>
      <c r="B160" s="1">
        <v>2008</v>
      </c>
      <c r="C160" s="3" t="s">
        <v>120</v>
      </c>
      <c r="D160" s="1" t="s">
        <v>168</v>
      </c>
      <c r="E160" s="1" t="s">
        <v>29</v>
      </c>
      <c r="F160" s="2" t="s">
        <v>369</v>
      </c>
      <c r="G160" s="3" t="s">
        <v>303</v>
      </c>
      <c r="H160" s="2" t="s">
        <v>374</v>
      </c>
      <c r="I160" s="1"/>
    </row>
    <row r="161" spans="1:9" ht="409.6">
      <c r="A161" s="1">
        <v>161</v>
      </c>
      <c r="B161" s="1">
        <v>2008</v>
      </c>
      <c r="C161" s="3" t="s">
        <v>120</v>
      </c>
      <c r="D161" s="1" t="s">
        <v>168</v>
      </c>
      <c r="E161" s="1" t="s">
        <v>29</v>
      </c>
      <c r="F161" s="2" t="s">
        <v>397</v>
      </c>
      <c r="G161" s="3" t="s">
        <v>303</v>
      </c>
      <c r="H161" s="2" t="s">
        <v>376</v>
      </c>
      <c r="I161" s="1"/>
    </row>
    <row r="162" spans="1:9" ht="57">
      <c r="A162" s="1">
        <v>162</v>
      </c>
      <c r="B162" s="1">
        <v>2008</v>
      </c>
      <c r="C162" s="3" t="s">
        <v>120</v>
      </c>
      <c r="D162" s="1" t="s">
        <v>168</v>
      </c>
      <c r="E162" s="1" t="s">
        <v>27</v>
      </c>
      <c r="F162" s="2" t="s">
        <v>371</v>
      </c>
      <c r="G162" s="3" t="s">
        <v>303</v>
      </c>
      <c r="H162" s="2" t="s">
        <v>377</v>
      </c>
      <c r="I162" s="1"/>
    </row>
    <row r="163" spans="1:9" ht="79.5">
      <c r="A163" s="1">
        <v>163</v>
      </c>
      <c r="B163" s="1">
        <v>2008</v>
      </c>
      <c r="C163" s="3" t="s">
        <v>120</v>
      </c>
      <c r="D163" s="1" t="s">
        <v>168</v>
      </c>
      <c r="E163" s="1" t="s">
        <v>27</v>
      </c>
      <c r="F163" s="2" t="s">
        <v>372</v>
      </c>
      <c r="G163" s="3" t="s">
        <v>304</v>
      </c>
      <c r="H163" s="2" t="s">
        <v>375</v>
      </c>
      <c r="I163" s="1"/>
    </row>
    <row r="164" spans="1:9" ht="57">
      <c r="A164" s="1">
        <v>164</v>
      </c>
      <c r="B164" s="1">
        <v>2008</v>
      </c>
      <c r="C164" s="3" t="s">
        <v>120</v>
      </c>
      <c r="D164" s="1" t="s">
        <v>168</v>
      </c>
      <c r="E164" s="1" t="s">
        <v>27</v>
      </c>
      <c r="F164" s="2" t="s">
        <v>378</v>
      </c>
      <c r="G164" s="1" t="s">
        <v>303</v>
      </c>
      <c r="H164" s="2" t="s">
        <v>383</v>
      </c>
      <c r="I164" s="1"/>
    </row>
    <row r="165" spans="1:9" ht="90.75">
      <c r="A165" s="1">
        <v>165</v>
      </c>
      <c r="B165" s="1">
        <v>2008</v>
      </c>
      <c r="C165" s="3" t="s">
        <v>120</v>
      </c>
      <c r="D165" s="1" t="s">
        <v>168</v>
      </c>
      <c r="E165" s="1" t="s">
        <v>27</v>
      </c>
      <c r="F165" s="2" t="s">
        <v>379</v>
      </c>
      <c r="G165" s="1" t="s">
        <v>303</v>
      </c>
      <c r="H165" s="2" t="s">
        <v>384</v>
      </c>
      <c r="I165" s="1"/>
    </row>
    <row r="166" spans="1:9" ht="102">
      <c r="A166" s="1">
        <v>166</v>
      </c>
      <c r="B166" s="1">
        <v>2008</v>
      </c>
      <c r="C166" s="3" t="s">
        <v>120</v>
      </c>
      <c r="D166" s="1" t="s">
        <v>168</v>
      </c>
      <c r="E166" s="1" t="s">
        <v>27</v>
      </c>
      <c r="F166" s="2" t="s">
        <v>380</v>
      </c>
      <c r="G166" s="1" t="s">
        <v>303</v>
      </c>
      <c r="H166" s="2" t="s">
        <v>385</v>
      </c>
      <c r="I166" s="1"/>
    </row>
    <row r="167" spans="1:9" ht="45.75">
      <c r="A167" s="1">
        <v>167</v>
      </c>
      <c r="B167" s="1">
        <v>2008</v>
      </c>
      <c r="C167" s="3" t="s">
        <v>120</v>
      </c>
      <c r="D167" s="1" t="s">
        <v>168</v>
      </c>
      <c r="E167" s="1" t="s">
        <v>27</v>
      </c>
      <c r="F167" s="2" t="s">
        <v>381</v>
      </c>
      <c r="G167" s="1" t="s">
        <v>303</v>
      </c>
      <c r="H167" s="2" t="s">
        <v>386</v>
      </c>
      <c r="I167" s="1"/>
    </row>
    <row r="168" spans="1:9" ht="124.5">
      <c r="A168" s="1">
        <v>168</v>
      </c>
      <c r="B168" s="1">
        <v>2008</v>
      </c>
      <c r="C168" s="3" t="s">
        <v>120</v>
      </c>
      <c r="D168" s="1" t="s">
        <v>168</v>
      </c>
      <c r="E168" s="1" t="s">
        <v>29</v>
      </c>
      <c r="F168" s="2" t="s">
        <v>382</v>
      </c>
      <c r="G168" s="1" t="s">
        <v>303</v>
      </c>
      <c r="H168" s="2" t="s">
        <v>387</v>
      </c>
      <c r="I168" s="1"/>
    </row>
    <row r="169" spans="1:9" ht="113.25">
      <c r="A169" s="1">
        <v>169</v>
      </c>
      <c r="B169" s="1">
        <v>2008</v>
      </c>
      <c r="C169" s="3" t="s">
        <v>120</v>
      </c>
      <c r="D169" s="1" t="s">
        <v>168</v>
      </c>
      <c r="E169" s="1" t="s">
        <v>29</v>
      </c>
      <c r="F169" s="2" t="s">
        <v>388</v>
      </c>
      <c r="G169" s="1" t="s">
        <v>304</v>
      </c>
      <c r="H169" s="2" t="s">
        <v>392</v>
      </c>
      <c r="I169" s="1"/>
    </row>
    <row r="170" spans="1:9" ht="102">
      <c r="A170" s="1">
        <v>170</v>
      </c>
      <c r="B170" s="1">
        <v>2008</v>
      </c>
      <c r="C170" s="3" t="s">
        <v>120</v>
      </c>
      <c r="D170" s="1" t="s">
        <v>168</v>
      </c>
      <c r="E170" s="1" t="s">
        <v>29</v>
      </c>
      <c r="F170" s="2" t="s">
        <v>389</v>
      </c>
      <c r="G170" s="1" t="s">
        <v>304</v>
      </c>
      <c r="H170" s="2" t="s">
        <v>393</v>
      </c>
      <c r="I170" s="1"/>
    </row>
    <row r="171" spans="1:9" ht="68.25">
      <c r="A171" s="1">
        <v>171</v>
      </c>
      <c r="B171" s="1">
        <v>2008</v>
      </c>
      <c r="C171" s="3" t="s">
        <v>120</v>
      </c>
      <c r="D171" s="1" t="s">
        <v>168</v>
      </c>
      <c r="E171" s="1" t="s">
        <v>27</v>
      </c>
      <c r="F171" s="2" t="s">
        <v>390</v>
      </c>
      <c r="G171" s="1" t="s">
        <v>304</v>
      </c>
      <c r="H171" s="2" t="s">
        <v>394</v>
      </c>
      <c r="I171" s="1"/>
    </row>
    <row r="172" spans="1:9" ht="57">
      <c r="A172" s="1">
        <v>172</v>
      </c>
      <c r="B172" s="1">
        <v>2008</v>
      </c>
      <c r="C172" s="3" t="s">
        <v>120</v>
      </c>
      <c r="D172" s="1" t="s">
        <v>168</v>
      </c>
      <c r="E172" s="1" t="s">
        <v>27</v>
      </c>
      <c r="F172" s="2" t="s">
        <v>391</v>
      </c>
      <c r="G172" s="1" t="s">
        <v>303</v>
      </c>
      <c r="H172" s="2" t="s">
        <v>395</v>
      </c>
      <c r="I172" s="1"/>
    </row>
    <row r="173" spans="1:9" ht="124.5">
      <c r="A173" s="1">
        <v>173</v>
      </c>
      <c r="B173" s="3">
        <v>2009</v>
      </c>
      <c r="C173" s="3" t="s">
        <v>120</v>
      </c>
      <c r="D173" s="1" t="s">
        <v>168</v>
      </c>
      <c r="E173" s="3" t="s">
        <v>27</v>
      </c>
      <c r="F173" s="2" t="s">
        <v>398</v>
      </c>
      <c r="G173" s="3" t="s">
        <v>304</v>
      </c>
      <c r="H173" s="2" t="s">
        <v>401</v>
      </c>
      <c r="I173" s="1"/>
    </row>
    <row r="174" spans="1:9" ht="102">
      <c r="A174" s="1">
        <v>174</v>
      </c>
      <c r="B174" s="3">
        <v>2009</v>
      </c>
      <c r="C174" s="3" t="s">
        <v>120</v>
      </c>
      <c r="D174" s="1" t="s">
        <v>168</v>
      </c>
      <c r="E174" s="3" t="s">
        <v>27</v>
      </c>
      <c r="F174" s="2" t="s">
        <v>399</v>
      </c>
      <c r="G174" s="3" t="s">
        <v>304</v>
      </c>
      <c r="H174" s="2" t="s">
        <v>402</v>
      </c>
      <c r="I174" s="1"/>
    </row>
    <row r="175" spans="1:9" ht="124.5">
      <c r="A175" s="1">
        <v>175</v>
      </c>
      <c r="B175" s="3">
        <v>2009</v>
      </c>
      <c r="C175" s="3" t="s">
        <v>120</v>
      </c>
      <c r="D175" s="1" t="s">
        <v>168</v>
      </c>
      <c r="E175" s="3" t="s">
        <v>29</v>
      </c>
      <c r="F175" s="2" t="s">
        <v>400</v>
      </c>
      <c r="G175" s="3" t="s">
        <v>304</v>
      </c>
      <c r="H175" s="2" t="s">
        <v>403</v>
      </c>
      <c r="I175" s="1"/>
    </row>
    <row r="176" spans="1:9" ht="135.75">
      <c r="A176" s="1">
        <v>176</v>
      </c>
      <c r="B176" s="3">
        <v>2009</v>
      </c>
      <c r="C176" s="3" t="s">
        <v>120</v>
      </c>
      <c r="D176" s="1" t="s">
        <v>168</v>
      </c>
      <c r="E176" s="3" t="s">
        <v>29</v>
      </c>
      <c r="F176" s="1" t="s">
        <v>405</v>
      </c>
      <c r="G176" s="1" t="s">
        <v>303</v>
      </c>
      <c r="H176" s="2" t="s">
        <v>404</v>
      </c>
      <c r="I176" s="1"/>
    </row>
    <row r="177" spans="1:9" ht="90.75">
      <c r="A177" s="1">
        <v>177</v>
      </c>
      <c r="B177" s="3">
        <v>2009</v>
      </c>
      <c r="C177" s="3" t="s">
        <v>120</v>
      </c>
      <c r="D177" s="1" t="s">
        <v>168</v>
      </c>
      <c r="E177" s="3" t="s">
        <v>29</v>
      </c>
      <c r="F177" s="2" t="s">
        <v>406</v>
      </c>
      <c r="G177" s="3" t="s">
        <v>304</v>
      </c>
      <c r="H177" s="2" t="s">
        <v>410</v>
      </c>
      <c r="I177" s="1"/>
    </row>
    <row r="178" spans="1:9" ht="34.5">
      <c r="A178" s="1">
        <v>178</v>
      </c>
      <c r="B178" s="3">
        <v>2009</v>
      </c>
      <c r="C178" s="3" t="s">
        <v>120</v>
      </c>
      <c r="D178" s="1" t="s">
        <v>168</v>
      </c>
      <c r="E178" s="3" t="s">
        <v>29</v>
      </c>
      <c r="F178" s="2" t="s">
        <v>407</v>
      </c>
      <c r="G178" s="3" t="s">
        <v>307</v>
      </c>
      <c r="H178" s="2" t="s">
        <v>411</v>
      </c>
      <c r="I178" s="1"/>
    </row>
    <row r="179" spans="1:9" ht="34.5">
      <c r="A179" s="1">
        <v>179</v>
      </c>
      <c r="B179" s="3">
        <v>2009</v>
      </c>
      <c r="C179" s="3" t="s">
        <v>120</v>
      </c>
      <c r="D179" s="1" t="s">
        <v>168</v>
      </c>
      <c r="E179" s="3" t="s">
        <v>29</v>
      </c>
      <c r="F179" s="2" t="s">
        <v>408</v>
      </c>
      <c r="G179" s="1" t="s">
        <v>307</v>
      </c>
      <c r="H179" s="2" t="s">
        <v>412</v>
      </c>
      <c r="I179" s="1"/>
    </row>
    <row r="180" spans="1:9" ht="68.25">
      <c r="A180" s="1">
        <v>180</v>
      </c>
      <c r="B180" s="3">
        <v>2009</v>
      </c>
      <c r="C180" s="3" t="s">
        <v>120</v>
      </c>
      <c r="D180" s="1" t="s">
        <v>168</v>
      </c>
      <c r="E180" s="3" t="s">
        <v>27</v>
      </c>
      <c r="F180" s="2" t="s">
        <v>409</v>
      </c>
      <c r="G180" s="1" t="s">
        <v>307</v>
      </c>
      <c r="H180" s="2" t="s">
        <v>413</v>
      </c>
      <c r="I180" s="1"/>
    </row>
    <row r="181" spans="1:9" ht="113.25">
      <c r="A181" s="1">
        <v>181</v>
      </c>
      <c r="B181" s="3">
        <v>2009</v>
      </c>
      <c r="C181" s="3" t="s">
        <v>120</v>
      </c>
      <c r="D181" s="1" t="s">
        <v>168</v>
      </c>
      <c r="E181" s="3" t="s">
        <v>27</v>
      </c>
      <c r="F181" s="2" t="s">
        <v>415</v>
      </c>
      <c r="G181" s="1" t="s">
        <v>314</v>
      </c>
      <c r="H181" s="2" t="s">
        <v>414</v>
      </c>
      <c r="I181" s="1"/>
    </row>
    <row r="182" spans="1:9" ht="225.75">
      <c r="A182" s="1">
        <v>182</v>
      </c>
      <c r="B182" s="3">
        <v>2009</v>
      </c>
      <c r="C182" s="3" t="s">
        <v>120</v>
      </c>
      <c r="D182" s="1" t="s">
        <v>168</v>
      </c>
      <c r="E182" s="3" t="s">
        <v>27</v>
      </c>
      <c r="F182" s="2" t="s">
        <v>416</v>
      </c>
      <c r="G182" s="1" t="s">
        <v>314</v>
      </c>
      <c r="H182" s="2" t="s">
        <v>419</v>
      </c>
      <c r="I182" s="1"/>
    </row>
    <row r="183" spans="1:9" ht="225.75">
      <c r="A183" s="1">
        <v>183</v>
      </c>
      <c r="B183" s="3">
        <v>2009</v>
      </c>
      <c r="C183" s="3" t="s">
        <v>120</v>
      </c>
      <c r="D183" s="1" t="s">
        <v>168</v>
      </c>
      <c r="E183" s="3" t="s">
        <v>27</v>
      </c>
      <c r="F183" s="2" t="s">
        <v>417</v>
      </c>
      <c r="G183" s="1" t="s">
        <v>314</v>
      </c>
      <c r="H183" s="2" t="s">
        <v>420</v>
      </c>
      <c r="I183" s="1"/>
    </row>
    <row r="184" spans="1:9" ht="203.25">
      <c r="A184" s="1">
        <v>184</v>
      </c>
      <c r="B184" s="3">
        <v>2009</v>
      </c>
      <c r="C184" s="3" t="s">
        <v>120</v>
      </c>
      <c r="D184" s="1" t="s">
        <v>168</v>
      </c>
      <c r="E184" s="3" t="s">
        <v>29</v>
      </c>
      <c r="F184" s="2" t="s">
        <v>418</v>
      </c>
      <c r="G184" s="1" t="s">
        <v>314</v>
      </c>
      <c r="H184" s="2" t="s">
        <v>421</v>
      </c>
      <c r="I184" s="1"/>
    </row>
    <row r="185" spans="1:9" ht="45.75">
      <c r="A185" s="1">
        <v>185</v>
      </c>
      <c r="B185" s="3">
        <v>2009</v>
      </c>
      <c r="C185" s="3" t="s">
        <v>120</v>
      </c>
      <c r="D185" s="1" t="s">
        <v>168</v>
      </c>
      <c r="E185" s="3" t="s">
        <v>29</v>
      </c>
      <c r="F185" s="2" t="s">
        <v>422</v>
      </c>
      <c r="G185" s="1" t="s">
        <v>307</v>
      </c>
      <c r="H185" s="2" t="s">
        <v>425</v>
      </c>
      <c r="I185" s="1"/>
    </row>
    <row r="186" spans="1:9" ht="169.5">
      <c r="A186" s="1">
        <v>186</v>
      </c>
      <c r="B186" s="3">
        <v>2009</v>
      </c>
      <c r="C186" s="3" t="s">
        <v>120</v>
      </c>
      <c r="D186" s="1" t="s">
        <v>168</v>
      </c>
      <c r="E186" s="3" t="s">
        <v>29</v>
      </c>
      <c r="F186" s="2" t="s">
        <v>423</v>
      </c>
      <c r="G186" s="1" t="s">
        <v>304</v>
      </c>
      <c r="H186" s="2" t="s">
        <v>426</v>
      </c>
      <c r="I186" s="1"/>
    </row>
    <row r="187" spans="1:9" ht="135.75">
      <c r="A187" s="1">
        <v>187</v>
      </c>
      <c r="B187" s="3">
        <v>2009</v>
      </c>
      <c r="C187" s="3" t="s">
        <v>120</v>
      </c>
      <c r="D187" s="1" t="s">
        <v>168</v>
      </c>
      <c r="E187" s="3" t="s">
        <v>29</v>
      </c>
      <c r="F187" s="2" t="s">
        <v>424</v>
      </c>
      <c r="G187" s="1" t="s">
        <v>303</v>
      </c>
      <c r="H187" s="2" t="s">
        <v>427</v>
      </c>
      <c r="I187" s="1"/>
    </row>
    <row r="188" spans="1:9" ht="113.25">
      <c r="A188" s="1">
        <v>188</v>
      </c>
      <c r="B188" s="3">
        <v>2009</v>
      </c>
      <c r="C188" s="3" t="s">
        <v>120</v>
      </c>
      <c r="D188" s="1" t="s">
        <v>168</v>
      </c>
      <c r="E188" s="3" t="s">
        <v>27</v>
      </c>
      <c r="F188" s="2" t="s">
        <v>428</v>
      </c>
      <c r="G188" s="1" t="s">
        <v>304</v>
      </c>
      <c r="H188" s="2" t="s">
        <v>429</v>
      </c>
      <c r="I188" s="1"/>
    </row>
    <row r="189" spans="1:9" ht="102">
      <c r="A189" s="1">
        <v>189</v>
      </c>
      <c r="B189" s="3">
        <v>2009</v>
      </c>
      <c r="C189" s="3" t="s">
        <v>120</v>
      </c>
      <c r="D189" s="1" t="s">
        <v>168</v>
      </c>
      <c r="E189" s="3" t="s">
        <v>27</v>
      </c>
      <c r="F189" s="2" t="s">
        <v>430</v>
      </c>
      <c r="G189" s="1" t="s">
        <v>304</v>
      </c>
      <c r="H189" s="2" t="s">
        <v>433</v>
      </c>
      <c r="I189" s="1"/>
    </row>
    <row r="190" spans="1:9" ht="57">
      <c r="A190" s="1">
        <v>190</v>
      </c>
      <c r="B190" s="3">
        <v>2009</v>
      </c>
      <c r="C190" s="3" t="s">
        <v>120</v>
      </c>
      <c r="D190" s="1" t="s">
        <v>168</v>
      </c>
      <c r="E190" s="3" t="s">
        <v>29</v>
      </c>
      <c r="F190" s="2" t="s">
        <v>431</v>
      </c>
      <c r="G190" s="1" t="s">
        <v>303</v>
      </c>
      <c r="H190" s="2" t="s">
        <v>434</v>
      </c>
      <c r="I190" s="1"/>
    </row>
    <row r="191" spans="1:9" ht="147">
      <c r="A191" s="1">
        <v>191</v>
      </c>
      <c r="B191" s="3">
        <v>2009</v>
      </c>
      <c r="C191" s="3" t="s">
        <v>120</v>
      </c>
      <c r="D191" s="1" t="s">
        <v>168</v>
      </c>
      <c r="E191" s="3" t="s">
        <v>29</v>
      </c>
      <c r="F191" s="2" t="s">
        <v>432</v>
      </c>
      <c r="G191" s="1" t="s">
        <v>304</v>
      </c>
      <c r="H191" s="2" t="s">
        <v>435</v>
      </c>
      <c r="I191" s="1"/>
    </row>
    <row r="192" spans="1:9" ht="102">
      <c r="A192" s="1">
        <v>192</v>
      </c>
      <c r="B192" s="1">
        <v>2006</v>
      </c>
      <c r="C192" s="1" t="s">
        <v>1</v>
      </c>
      <c r="D192" s="1" t="s">
        <v>168</v>
      </c>
      <c r="E192" s="1" t="s">
        <v>27</v>
      </c>
      <c r="F192" s="2" t="s">
        <v>436</v>
      </c>
      <c r="G192" s="3" t="s">
        <v>303</v>
      </c>
      <c r="H192" s="2" t="s">
        <v>440</v>
      </c>
      <c r="I192" s="1"/>
    </row>
    <row r="193" spans="1:9" ht="124.5">
      <c r="A193" s="1">
        <v>193</v>
      </c>
      <c r="B193" s="1">
        <v>2006</v>
      </c>
      <c r="C193" s="1" t="s">
        <v>1</v>
      </c>
      <c r="D193" s="1" t="s">
        <v>168</v>
      </c>
      <c r="E193" s="1" t="s">
        <v>27</v>
      </c>
      <c r="F193" s="2" t="s">
        <v>437</v>
      </c>
      <c r="G193" s="1" t="s">
        <v>314</v>
      </c>
      <c r="H193" s="2" t="s">
        <v>441</v>
      </c>
      <c r="I193" s="1"/>
    </row>
    <row r="194" spans="1:9" ht="102">
      <c r="A194" s="1">
        <v>194</v>
      </c>
      <c r="B194" s="1">
        <v>2006</v>
      </c>
      <c r="C194" s="1" t="s">
        <v>1</v>
      </c>
      <c r="D194" s="1" t="s">
        <v>168</v>
      </c>
      <c r="E194" s="1" t="s">
        <v>29</v>
      </c>
      <c r="F194" s="2" t="s">
        <v>438</v>
      </c>
      <c r="G194" s="1" t="s">
        <v>303</v>
      </c>
      <c r="H194" s="2" t="s">
        <v>442</v>
      </c>
      <c r="I194" s="1"/>
    </row>
    <row r="195" spans="1:9" ht="90.75">
      <c r="A195" s="1">
        <v>195</v>
      </c>
      <c r="B195" s="1">
        <v>2006</v>
      </c>
      <c r="C195" s="1" t="s">
        <v>1</v>
      </c>
      <c r="D195" s="1" t="s">
        <v>168</v>
      </c>
      <c r="E195" s="1" t="s">
        <v>29</v>
      </c>
      <c r="F195" s="2" t="s">
        <v>439</v>
      </c>
      <c r="G195" s="1" t="s">
        <v>304</v>
      </c>
      <c r="H195" s="2" t="s">
        <v>443</v>
      </c>
      <c r="I195" s="1"/>
    </row>
    <row r="196" spans="1:9" ht="79.5">
      <c r="A196" s="1">
        <v>196</v>
      </c>
      <c r="B196" s="1">
        <v>2006</v>
      </c>
      <c r="C196" s="1" t="s">
        <v>1</v>
      </c>
      <c r="D196" s="1" t="s">
        <v>168</v>
      </c>
      <c r="E196" s="3" t="s">
        <v>29</v>
      </c>
      <c r="F196" s="2" t="s">
        <v>444</v>
      </c>
      <c r="G196" s="3" t="s">
        <v>304</v>
      </c>
      <c r="H196" s="2" t="s">
        <v>448</v>
      </c>
      <c r="I196" s="1"/>
    </row>
    <row r="197" spans="1:9" ht="79.5">
      <c r="A197" s="1">
        <v>197</v>
      </c>
      <c r="B197" s="1">
        <v>2006</v>
      </c>
      <c r="C197" s="1" t="s">
        <v>1</v>
      </c>
      <c r="D197" s="1" t="s">
        <v>168</v>
      </c>
      <c r="E197" s="3" t="s">
        <v>29</v>
      </c>
      <c r="F197" s="2" t="s">
        <v>445</v>
      </c>
      <c r="G197" s="3" t="s">
        <v>303</v>
      </c>
      <c r="H197" s="2" t="s">
        <v>449</v>
      </c>
      <c r="I197" s="1"/>
    </row>
    <row r="198" spans="1:9" ht="180.75">
      <c r="A198" s="1">
        <v>198</v>
      </c>
      <c r="B198" s="1">
        <v>2006</v>
      </c>
      <c r="C198" s="1" t="s">
        <v>1</v>
      </c>
      <c r="D198" s="1" t="s">
        <v>168</v>
      </c>
      <c r="E198" s="3" t="s">
        <v>27</v>
      </c>
      <c r="F198" s="2" t="s">
        <v>446</v>
      </c>
      <c r="G198" s="3" t="s">
        <v>304</v>
      </c>
      <c r="H198" s="2" t="s">
        <v>450</v>
      </c>
      <c r="I198" s="1"/>
    </row>
    <row r="199" spans="1:9" ht="192">
      <c r="A199" s="1">
        <v>199</v>
      </c>
      <c r="B199" s="1">
        <v>2006</v>
      </c>
      <c r="C199" s="1" t="s">
        <v>1</v>
      </c>
      <c r="D199" s="1" t="s">
        <v>168</v>
      </c>
      <c r="E199" s="3" t="s">
        <v>27</v>
      </c>
      <c r="F199" s="2" t="s">
        <v>447</v>
      </c>
      <c r="G199" s="1" t="s">
        <v>304</v>
      </c>
      <c r="H199" s="2" t="s">
        <v>451</v>
      </c>
      <c r="I199" s="1"/>
    </row>
    <row r="200" spans="1:9" ht="34.5">
      <c r="A200" s="1">
        <v>200</v>
      </c>
      <c r="B200" s="1">
        <v>2006</v>
      </c>
      <c r="C200" s="1" t="s">
        <v>1</v>
      </c>
      <c r="D200" s="1" t="s">
        <v>168</v>
      </c>
      <c r="E200" s="3" t="s">
        <v>27</v>
      </c>
      <c r="F200" s="2" t="s">
        <v>454</v>
      </c>
      <c r="G200" s="3" t="s">
        <v>307</v>
      </c>
      <c r="H200" s="2" t="s">
        <v>457</v>
      </c>
      <c r="I200" s="1"/>
    </row>
    <row r="201" spans="1:9" ht="225.75">
      <c r="A201" s="1">
        <v>201</v>
      </c>
      <c r="B201" s="1">
        <v>2006</v>
      </c>
      <c r="C201" s="1" t="s">
        <v>1</v>
      </c>
      <c r="D201" s="1" t="s">
        <v>168</v>
      </c>
      <c r="E201" s="3" t="s">
        <v>27</v>
      </c>
      <c r="F201" s="2" t="s">
        <v>471</v>
      </c>
      <c r="G201" s="3" t="s">
        <v>314</v>
      </c>
      <c r="H201" s="2" t="s">
        <v>458</v>
      </c>
      <c r="I201" s="1"/>
    </row>
    <row r="202" spans="1:9" ht="135.75">
      <c r="A202" s="1">
        <v>202</v>
      </c>
      <c r="B202" s="1">
        <v>2006</v>
      </c>
      <c r="C202" s="1" t="s">
        <v>1</v>
      </c>
      <c r="D202" s="1" t="s">
        <v>168</v>
      </c>
      <c r="E202" s="3" t="s">
        <v>29</v>
      </c>
      <c r="F202" s="2" t="s">
        <v>452</v>
      </c>
      <c r="G202" s="3" t="s">
        <v>304</v>
      </c>
      <c r="H202" s="2" t="s">
        <v>456</v>
      </c>
      <c r="I202" s="1"/>
    </row>
    <row r="203" spans="1:9" ht="113.25">
      <c r="A203" s="1">
        <v>203</v>
      </c>
      <c r="B203" s="1">
        <v>2006</v>
      </c>
      <c r="C203" s="1" t="s">
        <v>1</v>
      </c>
      <c r="D203" s="1" t="s">
        <v>168</v>
      </c>
      <c r="E203" s="3" t="s">
        <v>29</v>
      </c>
      <c r="F203" s="2" t="s">
        <v>453</v>
      </c>
      <c r="G203" s="3" t="s">
        <v>304</v>
      </c>
      <c r="H203" s="2" t="s">
        <v>455</v>
      </c>
      <c r="I203" s="1"/>
    </row>
    <row r="204" spans="1:9" ht="57">
      <c r="A204" s="1">
        <v>204</v>
      </c>
      <c r="B204" s="1">
        <v>2006</v>
      </c>
      <c r="C204" s="1" t="s">
        <v>1</v>
      </c>
      <c r="D204" s="1" t="s">
        <v>168</v>
      </c>
      <c r="E204" s="3" t="s">
        <v>29</v>
      </c>
      <c r="F204" s="2" t="s">
        <v>459</v>
      </c>
      <c r="G204" s="3" t="s">
        <v>307</v>
      </c>
      <c r="H204" s="2" t="s">
        <v>460</v>
      </c>
      <c r="I204" s="1"/>
    </row>
    <row r="205" spans="1:9" ht="102">
      <c r="A205" s="1">
        <v>205</v>
      </c>
      <c r="B205" s="1">
        <v>2006</v>
      </c>
      <c r="C205" s="1" t="s">
        <v>1</v>
      </c>
      <c r="D205" s="1" t="s">
        <v>168</v>
      </c>
      <c r="E205" s="3" t="s">
        <v>29</v>
      </c>
      <c r="F205" s="2" t="s">
        <v>461</v>
      </c>
      <c r="G205" s="3" t="s">
        <v>307</v>
      </c>
      <c r="H205" s="2" t="s">
        <v>462</v>
      </c>
      <c r="I205" s="1"/>
    </row>
    <row r="206" spans="1:9" ht="124.5">
      <c r="A206" s="1">
        <v>206</v>
      </c>
      <c r="B206" s="1">
        <v>2006</v>
      </c>
      <c r="C206" s="1" t="s">
        <v>1</v>
      </c>
      <c r="D206" s="1" t="s">
        <v>168</v>
      </c>
      <c r="E206" s="3" t="s">
        <v>27</v>
      </c>
      <c r="F206" s="2" t="s">
        <v>463</v>
      </c>
      <c r="G206" s="3" t="s">
        <v>304</v>
      </c>
      <c r="H206" s="2" t="s">
        <v>464</v>
      </c>
      <c r="I206" s="1"/>
    </row>
    <row r="207" spans="1:9" ht="90.75">
      <c r="A207" s="1">
        <v>207</v>
      </c>
      <c r="B207" s="1">
        <v>2006</v>
      </c>
      <c r="C207" s="1" t="s">
        <v>1</v>
      </c>
      <c r="D207" s="1" t="s">
        <v>168</v>
      </c>
      <c r="E207" s="3" t="s">
        <v>27</v>
      </c>
      <c r="F207" s="2" t="s">
        <v>465</v>
      </c>
      <c r="G207" s="3" t="s">
        <v>303</v>
      </c>
      <c r="H207" s="2" t="s">
        <v>466</v>
      </c>
      <c r="I207" s="1"/>
    </row>
    <row r="208" spans="1:9" ht="79.5">
      <c r="A208" s="1">
        <v>208</v>
      </c>
      <c r="B208" s="1">
        <v>2006</v>
      </c>
      <c r="C208" s="1" t="s">
        <v>1</v>
      </c>
      <c r="D208" s="1" t="s">
        <v>168</v>
      </c>
      <c r="E208" s="3" t="s">
        <v>29</v>
      </c>
      <c r="F208" s="2" t="s">
        <v>467</v>
      </c>
      <c r="G208" s="3" t="s">
        <v>303</v>
      </c>
      <c r="H208" s="2" t="s">
        <v>469</v>
      </c>
      <c r="I208" s="1"/>
    </row>
    <row r="209" spans="1:9" ht="113.25">
      <c r="A209" s="1">
        <v>209</v>
      </c>
      <c r="B209" s="1">
        <v>2006</v>
      </c>
      <c r="C209" s="1" t="s">
        <v>1</v>
      </c>
      <c r="D209" s="1" t="s">
        <v>168</v>
      </c>
      <c r="E209" s="3" t="s">
        <v>29</v>
      </c>
      <c r="F209" s="2" t="s">
        <v>468</v>
      </c>
      <c r="G209" s="3" t="s">
        <v>314</v>
      </c>
      <c r="H209" s="2" t="s">
        <v>470</v>
      </c>
      <c r="I209" s="1"/>
    </row>
    <row r="210" spans="1:9" ht="113.25">
      <c r="A210" s="1">
        <v>210</v>
      </c>
      <c r="B210" s="1">
        <v>2008</v>
      </c>
      <c r="C210" s="1" t="s">
        <v>1</v>
      </c>
      <c r="D210" s="1" t="s">
        <v>168</v>
      </c>
      <c r="E210" s="1" t="s">
        <v>54</v>
      </c>
      <c r="F210" s="2" t="s">
        <v>472</v>
      </c>
      <c r="G210" s="3" t="s">
        <v>303</v>
      </c>
      <c r="H210" s="2" t="s">
        <v>473</v>
      </c>
      <c r="I210" s="1"/>
    </row>
    <row r="211" spans="1:9" ht="147">
      <c r="A211" s="1">
        <v>211</v>
      </c>
      <c r="B211" s="1">
        <v>2008</v>
      </c>
      <c r="C211" s="1" t="s">
        <v>1</v>
      </c>
      <c r="D211" s="1" t="s">
        <v>168</v>
      </c>
      <c r="E211" s="1" t="s">
        <v>54</v>
      </c>
      <c r="F211" s="2" t="s">
        <v>474</v>
      </c>
      <c r="G211" s="3" t="s">
        <v>303</v>
      </c>
      <c r="H211" s="2" t="s">
        <v>475</v>
      </c>
      <c r="I211" s="1"/>
    </row>
    <row r="212" spans="1:9" ht="248.25">
      <c r="A212" s="1">
        <v>212</v>
      </c>
      <c r="B212" s="1">
        <v>2008</v>
      </c>
      <c r="C212" s="1" t="s">
        <v>1</v>
      </c>
      <c r="D212" s="1" t="s">
        <v>168</v>
      </c>
      <c r="E212" s="1" t="s">
        <v>54</v>
      </c>
      <c r="F212" s="2" t="s">
        <v>476</v>
      </c>
      <c r="G212" s="3" t="s">
        <v>304</v>
      </c>
      <c r="H212" s="2" t="s">
        <v>477</v>
      </c>
      <c r="I212" s="1"/>
    </row>
    <row r="213" spans="1:9" ht="169.5">
      <c r="A213" s="1">
        <v>213</v>
      </c>
      <c r="B213" s="1">
        <v>2008</v>
      </c>
      <c r="C213" s="1" t="s">
        <v>1</v>
      </c>
      <c r="D213" s="1" t="s">
        <v>168</v>
      </c>
      <c r="E213" s="1" t="s">
        <v>54</v>
      </c>
      <c r="F213" s="2" t="s">
        <v>478</v>
      </c>
      <c r="G213" s="3" t="s">
        <v>314</v>
      </c>
      <c r="H213" s="2" t="s">
        <v>479</v>
      </c>
      <c r="I213" s="1"/>
    </row>
    <row r="214" spans="1:9" ht="124.5">
      <c r="A214" s="1">
        <v>214</v>
      </c>
      <c r="B214" s="1">
        <v>2008</v>
      </c>
      <c r="C214" s="1" t="s">
        <v>1</v>
      </c>
      <c r="D214" s="1" t="s">
        <v>168</v>
      </c>
      <c r="E214" s="1" t="s">
        <v>54</v>
      </c>
      <c r="F214" s="2" t="s">
        <v>480</v>
      </c>
      <c r="G214" s="3" t="s">
        <v>303</v>
      </c>
      <c r="H214" s="2" t="s">
        <v>481</v>
      </c>
      <c r="I214" s="1"/>
    </row>
    <row r="215" spans="1:9" ht="327">
      <c r="A215" s="1">
        <v>215</v>
      </c>
      <c r="B215" s="1">
        <v>2008</v>
      </c>
      <c r="C215" s="1" t="s">
        <v>1</v>
      </c>
      <c r="D215" s="1" t="s">
        <v>168</v>
      </c>
      <c r="E215" s="1" t="s">
        <v>54</v>
      </c>
      <c r="F215" s="2" t="s">
        <v>482</v>
      </c>
      <c r="G215" s="3" t="s">
        <v>303</v>
      </c>
      <c r="H215" s="2" t="s">
        <v>483</v>
      </c>
      <c r="I215" s="1"/>
    </row>
    <row r="216" spans="1:9" ht="214.5">
      <c r="A216" s="1">
        <v>216</v>
      </c>
      <c r="B216" s="1">
        <v>2008</v>
      </c>
      <c r="C216" s="1" t="s">
        <v>1</v>
      </c>
      <c r="D216" s="1" t="s">
        <v>168</v>
      </c>
      <c r="E216" s="1" t="s">
        <v>54</v>
      </c>
      <c r="F216" s="2" t="s">
        <v>484</v>
      </c>
      <c r="G216" s="3" t="s">
        <v>314</v>
      </c>
      <c r="H216" s="2" t="s">
        <v>485</v>
      </c>
      <c r="I216" s="1"/>
    </row>
    <row r="217" spans="1:9" ht="192">
      <c r="A217" s="1">
        <v>217</v>
      </c>
      <c r="B217" s="1">
        <v>2008</v>
      </c>
      <c r="C217" s="1" t="s">
        <v>1</v>
      </c>
      <c r="D217" s="1" t="s">
        <v>168</v>
      </c>
      <c r="E217" s="1" t="s">
        <v>54</v>
      </c>
      <c r="F217" s="2" t="s">
        <v>486</v>
      </c>
      <c r="G217" s="3" t="s">
        <v>304</v>
      </c>
      <c r="H217" s="2" t="s">
        <v>487</v>
      </c>
      <c r="I217" s="1"/>
    </row>
    <row r="218" spans="1:9" ht="113.25">
      <c r="A218" s="1">
        <v>218</v>
      </c>
      <c r="B218" s="1">
        <v>2008</v>
      </c>
      <c r="C218" s="1" t="s">
        <v>1</v>
      </c>
      <c r="D218" s="1" t="s">
        <v>168</v>
      </c>
      <c r="E218" s="1" t="s">
        <v>27</v>
      </c>
      <c r="F218" s="2" t="s">
        <v>488</v>
      </c>
      <c r="G218" s="3" t="s">
        <v>303</v>
      </c>
      <c r="H218" s="2" t="s">
        <v>489</v>
      </c>
      <c r="I218" s="1"/>
    </row>
    <row r="219" spans="1:9" ht="169.5">
      <c r="A219" s="1">
        <v>219</v>
      </c>
      <c r="B219" s="1">
        <v>2008</v>
      </c>
      <c r="C219" s="1" t="s">
        <v>1</v>
      </c>
      <c r="D219" s="1" t="s">
        <v>168</v>
      </c>
      <c r="E219" s="1" t="s">
        <v>54</v>
      </c>
      <c r="F219" s="2" t="s">
        <v>490</v>
      </c>
      <c r="G219" s="3" t="s">
        <v>303</v>
      </c>
      <c r="H219" s="2" t="s">
        <v>491</v>
      </c>
      <c r="I219" s="1"/>
    </row>
    <row r="220" spans="1:9" ht="158.25">
      <c r="A220" s="1">
        <v>220</v>
      </c>
      <c r="B220" s="1">
        <v>2008</v>
      </c>
      <c r="C220" s="1" t="s">
        <v>1</v>
      </c>
      <c r="D220" s="1" t="s">
        <v>168</v>
      </c>
      <c r="E220" s="1" t="s">
        <v>54</v>
      </c>
      <c r="F220" s="2" t="s">
        <v>492</v>
      </c>
      <c r="G220" s="3" t="s">
        <v>304</v>
      </c>
      <c r="H220" s="2" t="s">
        <v>493</v>
      </c>
      <c r="I220" s="1"/>
    </row>
    <row r="221" spans="1:9" ht="203.25">
      <c r="A221" s="1">
        <v>221</v>
      </c>
      <c r="B221" s="1">
        <v>2008</v>
      </c>
      <c r="C221" s="1" t="s">
        <v>1</v>
      </c>
      <c r="D221" s="1" t="s">
        <v>168</v>
      </c>
      <c r="E221" s="1" t="s">
        <v>54</v>
      </c>
      <c r="F221" s="2" t="s">
        <v>494</v>
      </c>
      <c r="G221" s="3" t="s">
        <v>314</v>
      </c>
      <c r="H221" s="2" t="s">
        <v>495</v>
      </c>
      <c r="I221" s="1"/>
    </row>
    <row r="222" spans="1:9" ht="225.75">
      <c r="A222" s="1">
        <v>222</v>
      </c>
      <c r="B222" s="1">
        <v>2008</v>
      </c>
      <c r="C222" s="1" t="s">
        <v>1</v>
      </c>
      <c r="D222" s="1" t="s">
        <v>168</v>
      </c>
      <c r="E222" s="1" t="s">
        <v>27</v>
      </c>
      <c r="F222" s="2" t="s">
        <v>496</v>
      </c>
      <c r="G222" s="3" t="s">
        <v>323</v>
      </c>
      <c r="H222" s="2" t="s">
        <v>497</v>
      </c>
      <c r="I222" s="1"/>
    </row>
    <row r="223" spans="1:9" ht="180.75">
      <c r="A223" s="1">
        <v>223</v>
      </c>
      <c r="B223" s="1">
        <v>2008</v>
      </c>
      <c r="C223" s="1" t="s">
        <v>1</v>
      </c>
      <c r="D223" s="1" t="s">
        <v>168</v>
      </c>
      <c r="E223" s="1" t="s">
        <v>27</v>
      </c>
      <c r="F223" s="2" t="s">
        <v>498</v>
      </c>
      <c r="G223" s="3" t="s">
        <v>323</v>
      </c>
      <c r="H223" s="2" t="s">
        <v>499</v>
      </c>
      <c r="I223" s="1"/>
    </row>
    <row r="224" spans="1:9" ht="237">
      <c r="A224" s="1">
        <v>224</v>
      </c>
      <c r="B224" s="1">
        <v>2008</v>
      </c>
      <c r="C224" s="1" t="s">
        <v>1</v>
      </c>
      <c r="D224" s="1" t="s">
        <v>168</v>
      </c>
      <c r="E224" s="1" t="s">
        <v>54</v>
      </c>
      <c r="F224" s="2" t="s">
        <v>500</v>
      </c>
      <c r="G224" s="3" t="s">
        <v>323</v>
      </c>
      <c r="H224" s="2" t="s">
        <v>501</v>
      </c>
      <c r="I224" s="1"/>
    </row>
    <row r="225" spans="1:9" ht="169.5">
      <c r="A225" s="1">
        <v>225</v>
      </c>
      <c r="B225" s="1">
        <v>2008</v>
      </c>
      <c r="C225" s="1" t="s">
        <v>1</v>
      </c>
      <c r="D225" s="1" t="s">
        <v>168</v>
      </c>
      <c r="E225" s="1" t="s">
        <v>29</v>
      </c>
      <c r="F225" s="2" t="s">
        <v>502</v>
      </c>
      <c r="G225" s="3" t="s">
        <v>323</v>
      </c>
      <c r="H225" s="2" t="s">
        <v>503</v>
      </c>
      <c r="I225" s="1"/>
    </row>
    <row r="226" spans="1:9" ht="237">
      <c r="A226" s="1">
        <v>226</v>
      </c>
      <c r="B226" s="1">
        <v>2008</v>
      </c>
      <c r="C226" s="1" t="s">
        <v>1</v>
      </c>
      <c r="D226" s="1" t="s">
        <v>168</v>
      </c>
      <c r="E226" s="1" t="s">
        <v>27</v>
      </c>
      <c r="F226" s="2" t="s">
        <v>504</v>
      </c>
      <c r="G226" s="3" t="s">
        <v>323</v>
      </c>
      <c r="H226" s="2" t="s">
        <v>505</v>
      </c>
      <c r="I226" s="1"/>
    </row>
    <row r="227" spans="1:9" ht="225.75">
      <c r="A227" s="1">
        <v>227</v>
      </c>
      <c r="B227" s="1">
        <v>2008</v>
      </c>
      <c r="C227" s="1" t="s">
        <v>1</v>
      </c>
      <c r="D227" s="1" t="s">
        <v>168</v>
      </c>
      <c r="E227" s="1" t="s">
        <v>29</v>
      </c>
      <c r="F227" s="2" t="s">
        <v>506</v>
      </c>
      <c r="G227" s="3" t="s">
        <v>323</v>
      </c>
      <c r="H227" s="2" t="s">
        <v>507</v>
      </c>
      <c r="I227" s="1"/>
    </row>
    <row r="228" spans="1:9" ht="214.5">
      <c r="A228" s="1">
        <v>228</v>
      </c>
      <c r="B228" s="1">
        <v>2008</v>
      </c>
      <c r="C228" s="1" t="s">
        <v>1</v>
      </c>
      <c r="D228" s="1" t="s">
        <v>168</v>
      </c>
      <c r="E228" s="1" t="s">
        <v>54</v>
      </c>
      <c r="F228" s="2" t="s">
        <v>508</v>
      </c>
      <c r="G228" s="3" t="s">
        <v>323</v>
      </c>
      <c r="H228" s="2" t="s">
        <v>509</v>
      </c>
      <c r="I228" s="1"/>
    </row>
    <row r="229" spans="1:9" ht="180.75">
      <c r="A229" s="1">
        <v>229</v>
      </c>
      <c r="B229" s="1">
        <v>2008</v>
      </c>
      <c r="C229" s="1" t="s">
        <v>1</v>
      </c>
      <c r="D229" s="1" t="s">
        <v>168</v>
      </c>
      <c r="E229" s="1" t="s">
        <v>27</v>
      </c>
      <c r="F229" s="2" t="s">
        <v>510</v>
      </c>
      <c r="G229" s="3" t="s">
        <v>323</v>
      </c>
      <c r="H229" s="2" t="s">
        <v>511</v>
      </c>
      <c r="I229" s="1"/>
    </row>
  </sheetData>
  <autoFilter ref="A1:J229"/>
  <pageMargins left="0.7" right="0.7" top="0.75" bottom="0.7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dimension ref="A1:C24"/>
  <sheetViews>
    <sheetView view="pageLayout" zoomScaleNormal="100" workbookViewId="0">
      <selection activeCell="B26" sqref="B26"/>
    </sheetView>
  </sheetViews>
  <sheetFormatPr defaultRowHeight="15"/>
  <cols>
    <col min="1" max="1" width="9.140625" style="11"/>
    <col min="2" max="2" width="66.85546875" customWidth="1"/>
  </cols>
  <sheetData>
    <row r="1" spans="1:3">
      <c r="A1" s="9" t="s">
        <v>2</v>
      </c>
    </row>
    <row r="2" spans="1:3">
      <c r="A2" s="10">
        <v>2</v>
      </c>
    </row>
    <row r="3" spans="1:3">
      <c r="A3" s="9"/>
    </row>
    <row r="4" spans="1:3" ht="135">
      <c r="B4" s="5" t="str">
        <f>VLOOKUP(A2,Master!A:I,6,FALSE)</f>
        <v>At the 2008 Beijing Olympic Games, David Davies won the silver medal in the swimming
10 kilometre marathon event, in a time of 1 hour 51 minutes and 53.1 seconds.
Explain how the majority of energy used during the race would be provided and
outline the process of ‘glycogen loading’ that may be used by performers to improve
performance in this type of event. (14 marks)</v>
      </c>
      <c r="C4" t="str">
        <f>VLOOKUP(A2,Master!A:I,7,FALSE)</f>
        <v>14 Marks</v>
      </c>
    </row>
    <row r="5" spans="1:3">
      <c r="B5" s="6"/>
    </row>
    <row r="6" spans="1:3">
      <c r="A6" s="9" t="s">
        <v>2</v>
      </c>
    </row>
    <row r="7" spans="1:3">
      <c r="A7" s="10">
        <v>6</v>
      </c>
    </row>
    <row r="9" spans="1:3" ht="45">
      <c r="B9" s="5" t="str">
        <f>VLOOKUP(A7,Master!A:I,6,FALSE)</f>
        <v>Explain how the use of an ice bath can help reduce the ‘delayed onset of muscle
soreness’ (DOMS).</v>
      </c>
      <c r="C9" t="str">
        <f>VLOOKUP(A7,Master!A:I,7,FALSE)</f>
        <v>4 Marks</v>
      </c>
    </row>
    <row r="10" spans="1:3">
      <c r="B10" s="5"/>
    </row>
    <row r="11" spans="1:3">
      <c r="A11" s="9" t="s">
        <v>2</v>
      </c>
    </row>
    <row r="12" spans="1:3">
      <c r="A12" s="10">
        <v>5</v>
      </c>
    </row>
    <row r="13" spans="1:3">
      <c r="A13" s="9"/>
    </row>
    <row r="14" spans="1:3" ht="60">
      <c r="B14" s="6" t="str">
        <f>VLOOKUP(A12,Master!A:I,6,FALSE)</f>
        <v>Competitive swimmers will often compete in several events and suffer from fatigue due to
limited recovery time.
Explain the possible causes of fatigue during a race.</v>
      </c>
      <c r="C14" t="str">
        <f>VLOOKUP(A12,Master!A:I,7,FALSE)</f>
        <v>3 Marks</v>
      </c>
    </row>
    <row r="16" spans="1:3">
      <c r="A16" s="9" t="s">
        <v>2</v>
      </c>
    </row>
    <row r="17" spans="1:3">
      <c r="A17" s="10">
        <v>58</v>
      </c>
    </row>
    <row r="18" spans="1:3">
      <c r="A18" s="9"/>
    </row>
    <row r="19" spans="1:3" ht="75">
      <c r="B19" s="6" t="str">
        <f>VLOOKUP(A17,Master!A:I,6,FALSE)</f>
        <v>The National Curriculum for Physical Education is compulsory in state schools.
(a) (i) List the six sport classifications on the National Curriculum for Physical
Education.</v>
      </c>
      <c r="C19" t="str">
        <f>VLOOKUP(A17,Master!A:I,7,FALSE)</f>
        <v>2 Marks</v>
      </c>
    </row>
    <row r="21" spans="1:3">
      <c r="A21" s="9" t="s">
        <v>2</v>
      </c>
    </row>
    <row r="22" spans="1:3">
      <c r="A22" s="10">
        <v>54</v>
      </c>
    </row>
    <row r="23" spans="1:3">
      <c r="A23" s="9"/>
    </row>
    <row r="24" spans="1:3" ht="105">
      <c r="B24" s="6" t="str">
        <f>VLOOKUP(A22,Master!A:I,6,FALSE)</f>
        <v>Early forms of modern sports were primarily developed by men for men. It is only since
the start of the 20th century that women have become more actively involved in sport.
(a) (i) How did 19th century public schools contribute to the technical development of
‘rational recreation’?</v>
      </c>
      <c r="C24" t="str">
        <f>VLOOKUP(A22,Master!A:I,7,FALSE)</f>
        <v>3 Marks</v>
      </c>
    </row>
  </sheetData>
  <pageMargins left="0.7" right="0.7" top="0.75" bottom="0.75" header="0.3" footer="0.3"/>
  <pageSetup paperSize="9" orientation="portrait" horizontalDpi="4294967293"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B199"/>
  <sheetViews>
    <sheetView view="pageLayout" topLeftCell="A149" zoomScaleNormal="100" workbookViewId="0">
      <selection activeCell="B149" sqref="B149:B184"/>
    </sheetView>
  </sheetViews>
  <sheetFormatPr defaultRowHeight="15"/>
  <cols>
    <col min="1" max="1" width="9.140625" style="8"/>
    <col min="2" max="2" width="76.85546875" customWidth="1"/>
    <col min="3" max="3" width="74.85546875" customWidth="1"/>
  </cols>
  <sheetData>
    <row r="1" spans="1:2">
      <c r="A1" s="7" t="s">
        <v>3</v>
      </c>
      <c r="B1" s="18" t="str">
        <f>VLOOKUP(A2,Master!A:I,8,FALSE)</f>
        <v> How the majority of energy would be provided,
addressing points such as:
A. Majority produced by the aerobic system/oxygen
B. Glycolysis/Anaerobic glycolysis
C. Carbohydrates/glycogen/glucose
D. broken down into pyruvate/ pyruvic acid
E. Some ATP produced/2 ATP
F. Krebs cycle
G. Fats/triglycerides/fatty acids/glycerol
H. Beta oxidation
I. Oxidation of acetyl-coenzyme-A/Citric acid/ production
of CO2
J. Electron transport chain
K. Water/H2O formed/hydrogen ions formed (H+)/
hydrogen/protons
L. Large quantities of ATP produced or resynthesised/34-
36 ATP
 The process of glycogen loading, addressing points
such as:
M. Aim to increase (muscle) glycogen stores/
supercompensation
N. Delays fatigue/increases endurance capacity/ increased
ATP/energy production/hitting the wall
O. (Method 1) Reduce glycogen levels
P. Achieved by increased endurance training
Q. Following three days of low carbohydrate diet
R. And tapering/reduction in training levels
S. Few days before competition high carbohydrate level
diet/ eg pasta
T. Trained/elite/equiv athletes may rest for several days
before eating high carbohydrate diet
U. Increased water consumption helps the process
V. (Method 2) day before 3 minute high intensity exercise
W. Carb window opens
X. Immediately/within 20 minutes intake high carbohydrate
diet</v>
      </c>
    </row>
    <row r="2" spans="1:2">
      <c r="A2" s="8">
        <f>Questions!A2</f>
        <v>2</v>
      </c>
      <c r="B2" s="18"/>
    </row>
    <row r="3" spans="1:2">
      <c r="B3" s="18"/>
    </row>
    <row r="4" spans="1:2">
      <c r="B4" s="18"/>
    </row>
    <row r="5" spans="1:2">
      <c r="B5" s="18"/>
    </row>
    <row r="6" spans="1:2">
      <c r="B6" s="18"/>
    </row>
    <row r="7" spans="1:2">
      <c r="B7" s="18"/>
    </row>
    <row r="8" spans="1:2">
      <c r="B8" s="18"/>
    </row>
    <row r="9" spans="1:2">
      <c r="B9" s="18"/>
    </row>
    <row r="10" spans="1:2">
      <c r="B10" s="18"/>
    </row>
    <row r="11" spans="1:2">
      <c r="B11" s="18"/>
    </row>
    <row r="12" spans="1:2">
      <c r="B12" s="18"/>
    </row>
    <row r="13" spans="1:2">
      <c r="B13" s="18"/>
    </row>
    <row r="14" spans="1:2">
      <c r="B14" s="18"/>
    </row>
    <row r="15" spans="1:2">
      <c r="B15" s="18"/>
    </row>
    <row r="16" spans="1:2">
      <c r="B16" s="18"/>
    </row>
    <row r="17" spans="2:2">
      <c r="B17" s="18"/>
    </row>
    <row r="18" spans="2:2">
      <c r="B18" s="18"/>
    </row>
    <row r="19" spans="2:2">
      <c r="B19" s="18"/>
    </row>
    <row r="20" spans="2:2">
      <c r="B20" s="18"/>
    </row>
    <row r="21" spans="2:2">
      <c r="B21" s="18"/>
    </row>
    <row r="22" spans="2:2">
      <c r="B22" s="18"/>
    </row>
    <row r="23" spans="2:2">
      <c r="B23" s="18"/>
    </row>
    <row r="24" spans="2:2">
      <c r="B24" s="18"/>
    </row>
    <row r="25" spans="2:2">
      <c r="B25" s="18"/>
    </row>
    <row r="26" spans="2:2">
      <c r="B26" s="18"/>
    </row>
    <row r="27" spans="2:2">
      <c r="B27" s="18"/>
    </row>
    <row r="28" spans="2:2">
      <c r="B28" s="18"/>
    </row>
    <row r="29" spans="2:2">
      <c r="B29" s="18"/>
    </row>
    <row r="30" spans="2:2">
      <c r="B30" s="18"/>
    </row>
    <row r="31" spans="2:2">
      <c r="B31" s="18"/>
    </row>
    <row r="32" spans="2:2">
      <c r="B32" s="18"/>
    </row>
    <row r="33" spans="1:2">
      <c r="B33" s="18"/>
    </row>
    <row r="34" spans="1:2">
      <c r="B34" s="18"/>
    </row>
    <row r="35" spans="1:2">
      <c r="B35" s="18"/>
    </row>
    <row r="36" spans="1:2">
      <c r="B36" s="18"/>
    </row>
    <row r="38" spans="1:2" ht="15" customHeight="1">
      <c r="A38" s="7" t="s">
        <v>3</v>
      </c>
      <c r="B38" s="18" t="str">
        <f>VLOOKUP(A39,Master!A:I,8,FALSE)</f>
        <v>A. (Involves sitting in ice cold water for) between 5 – 20
minutes
B. Causes blood vessels to tighten/decreases metabolic
activity/vasoconstriction
C. Restricting blood flow to the area
D. Reduces swelling/tissue breakdown/aids muscle repair
E. After leaving the ice bath, area is flooded with new
blood/vasodilation
F. Fresh oxygen removes lactic acid (when out of the ice bath)
G. Some studies suggest ice baths of limited value</v>
      </c>
    </row>
    <row r="39" spans="1:2">
      <c r="A39" s="8">
        <f>Questions!A7</f>
        <v>6</v>
      </c>
      <c r="B39" s="18"/>
    </row>
    <row r="40" spans="1:2">
      <c r="B40" s="18"/>
    </row>
    <row r="41" spans="1:2">
      <c r="B41" s="18"/>
    </row>
    <row r="42" spans="1:2">
      <c r="B42" s="18"/>
    </row>
    <row r="43" spans="1:2">
      <c r="B43" s="18"/>
    </row>
    <row r="44" spans="1:2">
      <c r="B44" s="18"/>
    </row>
    <row r="45" spans="1:2">
      <c r="B45" s="18"/>
    </row>
    <row r="46" spans="1:2">
      <c r="B46" s="18"/>
    </row>
    <row r="47" spans="1:2">
      <c r="B47" s="18"/>
    </row>
    <row r="48" spans="1:2">
      <c r="B48" s="18"/>
    </row>
    <row r="49" spans="2:2">
      <c r="B49" s="18"/>
    </row>
    <row r="50" spans="2:2">
      <c r="B50" s="18"/>
    </row>
    <row r="51" spans="2:2">
      <c r="B51" s="18"/>
    </row>
    <row r="52" spans="2:2">
      <c r="B52" s="18"/>
    </row>
    <row r="53" spans="2:2">
      <c r="B53" s="18"/>
    </row>
    <row r="54" spans="2:2">
      <c r="B54" s="18"/>
    </row>
    <row r="55" spans="2:2">
      <c r="B55" s="18"/>
    </row>
    <row r="56" spans="2:2">
      <c r="B56" s="18"/>
    </row>
    <row r="57" spans="2:2">
      <c r="B57" s="18"/>
    </row>
    <row r="58" spans="2:2">
      <c r="B58" s="18"/>
    </row>
    <row r="59" spans="2:2">
      <c r="B59" s="18"/>
    </row>
    <row r="60" spans="2:2">
      <c r="B60" s="18"/>
    </row>
    <row r="61" spans="2:2">
      <c r="B61" s="18"/>
    </row>
    <row r="62" spans="2:2">
      <c r="B62" s="18"/>
    </row>
    <row r="63" spans="2:2">
      <c r="B63" s="18"/>
    </row>
    <row r="64" spans="2:2">
      <c r="B64" s="18"/>
    </row>
    <row r="65" spans="1:2">
      <c r="B65" s="18"/>
    </row>
    <row r="66" spans="1:2">
      <c r="B66" s="18"/>
    </row>
    <row r="67" spans="1:2">
      <c r="B67" s="18"/>
    </row>
    <row r="68" spans="1:2">
      <c r="B68" s="18"/>
    </row>
    <row r="69" spans="1:2">
      <c r="B69" s="18"/>
    </row>
    <row r="70" spans="1:2">
      <c r="B70" s="18"/>
    </row>
    <row r="71" spans="1:2">
      <c r="B71" s="18"/>
    </row>
    <row r="72" spans="1:2">
      <c r="B72" s="18"/>
    </row>
    <row r="73" spans="1:2">
      <c r="B73" s="18"/>
    </row>
    <row r="75" spans="1:2" ht="15" customHeight="1">
      <c r="A75" s="7" t="s">
        <v>3</v>
      </c>
      <c r="B75" s="18" t="str">
        <f>VLOOKUP(A76,Master!A:I,8,FALSE)</f>
        <v>A. Build up of lactic acid /accumulation of hydrogen ions/OBLA
B. Glycogen depletion/needed for glycolysis
C. Dehydration/reduces blood flow/loss of electrolytes/increase
body temperature
D. Reduced levels of calcium
E. Reduced levels of acetylcholine/slows nerve impulse and
inhibits contraction
F. Lack of PC stores</v>
      </c>
    </row>
    <row r="76" spans="1:2">
      <c r="A76" s="8">
        <f>Questions!A12</f>
        <v>5</v>
      </c>
      <c r="B76" s="18"/>
    </row>
    <row r="77" spans="1:2">
      <c r="B77" s="18"/>
    </row>
    <row r="78" spans="1:2">
      <c r="B78" s="18"/>
    </row>
    <row r="79" spans="1:2">
      <c r="B79" s="18"/>
    </row>
    <row r="80" spans="1:2">
      <c r="B80" s="18"/>
    </row>
    <row r="81" spans="2:2">
      <c r="B81" s="18"/>
    </row>
    <row r="82" spans="2:2">
      <c r="B82" s="18"/>
    </row>
    <row r="83" spans="2:2">
      <c r="B83" s="18"/>
    </row>
    <row r="84" spans="2:2">
      <c r="B84" s="18"/>
    </row>
    <row r="85" spans="2:2">
      <c r="B85" s="18"/>
    </row>
    <row r="86" spans="2:2">
      <c r="B86" s="18"/>
    </row>
    <row r="87" spans="2:2">
      <c r="B87" s="18"/>
    </row>
    <row r="88" spans="2:2">
      <c r="B88" s="18"/>
    </row>
    <row r="89" spans="2:2">
      <c r="B89" s="18"/>
    </row>
    <row r="90" spans="2:2">
      <c r="B90" s="18"/>
    </row>
    <row r="91" spans="2:2">
      <c r="B91" s="18"/>
    </row>
    <row r="92" spans="2:2">
      <c r="B92" s="18"/>
    </row>
    <row r="93" spans="2:2">
      <c r="B93" s="18"/>
    </row>
    <row r="94" spans="2:2">
      <c r="B94" s="18"/>
    </row>
    <row r="95" spans="2:2">
      <c r="B95" s="18"/>
    </row>
    <row r="96" spans="2:2">
      <c r="B96" s="18"/>
    </row>
    <row r="97" spans="1:2">
      <c r="B97" s="18"/>
    </row>
    <row r="98" spans="1:2">
      <c r="B98" s="18"/>
    </row>
    <row r="99" spans="1:2">
      <c r="B99" s="18"/>
    </row>
    <row r="100" spans="1:2">
      <c r="B100" s="18"/>
    </row>
    <row r="101" spans="1:2">
      <c r="B101" s="18"/>
    </row>
    <row r="102" spans="1:2">
      <c r="B102" s="18"/>
    </row>
    <row r="103" spans="1:2">
      <c r="B103" s="18"/>
    </row>
    <row r="104" spans="1:2">
      <c r="B104" s="18"/>
    </row>
    <row r="105" spans="1:2">
      <c r="B105" s="18"/>
    </row>
    <row r="106" spans="1:2">
      <c r="B106" s="18"/>
    </row>
    <row r="107" spans="1:2">
      <c r="B107" s="18"/>
    </row>
    <row r="108" spans="1:2">
      <c r="B108" s="18"/>
    </row>
    <row r="109" spans="1:2">
      <c r="B109" s="18"/>
    </row>
    <row r="110" spans="1:2">
      <c r="B110" s="18"/>
    </row>
    <row r="112" spans="1:2">
      <c r="A112" s="7" t="s">
        <v>3</v>
      </c>
      <c r="B112" s="18" t="str">
        <f>VLOOKUP(A113,Master!A:I,8,FALSE)</f>
        <v>4 correct for 1 mark
6 correct for 2 marks
Games/athletics/swimming/gymnastics/dance/outdoor and adventurous
activities</v>
      </c>
    </row>
    <row r="113" spans="1:2">
      <c r="A113" s="8">
        <f>Questions!A17</f>
        <v>58</v>
      </c>
      <c r="B113" s="18"/>
    </row>
    <row r="114" spans="1:2">
      <c r="B114" s="18"/>
    </row>
    <row r="115" spans="1:2">
      <c r="B115" s="18"/>
    </row>
    <row r="116" spans="1:2">
      <c r="B116" s="18"/>
    </row>
    <row r="117" spans="1:2">
      <c r="B117" s="18"/>
    </row>
    <row r="118" spans="1:2">
      <c r="B118" s="18"/>
    </row>
    <row r="119" spans="1:2">
      <c r="B119" s="18"/>
    </row>
    <row r="120" spans="1:2">
      <c r="B120" s="18"/>
    </row>
    <row r="121" spans="1:2">
      <c r="B121" s="18"/>
    </row>
    <row r="122" spans="1:2">
      <c r="B122" s="18"/>
    </row>
    <row r="123" spans="1:2">
      <c r="B123" s="18"/>
    </row>
    <row r="124" spans="1:2">
      <c r="B124" s="18"/>
    </row>
    <row r="125" spans="1:2">
      <c r="B125" s="18"/>
    </row>
    <row r="126" spans="1:2">
      <c r="B126" s="18"/>
    </row>
    <row r="127" spans="1:2">
      <c r="B127" s="18"/>
    </row>
    <row r="128" spans="1: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1:2">
      <c r="B145" s="18"/>
    </row>
    <row r="146" spans="1:2">
      <c r="B146" s="18"/>
    </row>
    <row r="147" spans="1:2">
      <c r="B147" s="18"/>
    </row>
    <row r="149" spans="1:2">
      <c r="A149" s="7" t="s">
        <v>3</v>
      </c>
      <c r="B149" s="18" t="str">
        <f>VLOOKUP(A150,Master!A:I,8,FALSE)</f>
        <v>A. Rules/numbers/boundaries/facilities
B. Inter-house/intra-school competitions/matches
C. Training/coaching
D. Skills/tactics/positions
E. Leadership/captain
F. Kit/equipment
G. Introduction of officials
H. Division between players and spectators</v>
      </c>
    </row>
    <row r="150" spans="1:2">
      <c r="A150" s="8">
        <f>Questions!A22</f>
        <v>54</v>
      </c>
      <c r="B150" s="18"/>
    </row>
    <row r="151" spans="1:2">
      <c r="B151" s="18"/>
    </row>
    <row r="152" spans="1:2">
      <c r="B152" s="18"/>
    </row>
    <row r="153" spans="1:2">
      <c r="B153" s="18"/>
    </row>
    <row r="154" spans="1:2">
      <c r="B154" s="18"/>
    </row>
    <row r="155" spans="1:2">
      <c r="B155" s="18"/>
    </row>
    <row r="156" spans="1:2">
      <c r="B156" s="18"/>
    </row>
    <row r="157" spans="1:2">
      <c r="B157" s="18"/>
    </row>
    <row r="158" spans="1:2">
      <c r="B158" s="18"/>
    </row>
    <row r="159" spans="1:2">
      <c r="B159" s="18"/>
    </row>
    <row r="160" spans="1: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99" spans="1:1">
      <c r="A199" s="7"/>
    </row>
  </sheetData>
  <mergeCells count="5">
    <mergeCell ref="B1:B36"/>
    <mergeCell ref="B38:B73"/>
    <mergeCell ref="B75:B110"/>
    <mergeCell ref="B112:B147"/>
    <mergeCell ref="B149:B184"/>
  </mergeCells>
  <pageMargins left="0.7" right="0.7" top="0.75" bottom="0.75" header="0.3" footer="0.3"/>
  <pageSetup paperSize="9" fitToHeight="0" orientation="portrait" horizontalDpi="4294967293" verticalDpi="1200" r:id="rId1"/>
  <rowBreaks count="4" manualBreakCount="4">
    <brk id="37" max="16383" man="1"/>
    <brk id="73" max="16383" man="1"/>
    <brk id="110" max="16383" man="1"/>
    <brk id="1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Master</vt:lpstr>
      <vt:lpstr>Questions</vt:lpstr>
      <vt:lpstr>Answers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mprior</cp:lastModifiedBy>
  <cp:lastPrinted>2012-12-09T20:43:00Z</cp:lastPrinted>
  <dcterms:created xsi:type="dcterms:W3CDTF">2012-12-09T13:32:27Z</dcterms:created>
  <dcterms:modified xsi:type="dcterms:W3CDTF">2012-12-11T22:13:25Z</dcterms:modified>
</cp:coreProperties>
</file>